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Sheet1!$A$4:$AE$82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<sst xmlns="http://schemas.openxmlformats.org/spreadsheetml/2006/main" count="400" uniqueCount="103">
  <si>
    <t>附件2：</t>
  </si>
  <si>
    <r>
      <t>高台县新坝镇</t>
    </r>
    <r>
      <rPr>
        <b/>
        <u/>
        <sz val="20"/>
        <color rgb="FF000000"/>
        <rFont val="宋体"/>
        <charset val="134"/>
      </rPr>
      <t>照一</t>
    </r>
    <r>
      <rPr>
        <b/>
        <sz val="20"/>
        <color rgb="FF000000"/>
        <rFont val="宋体"/>
        <charset val="134"/>
      </rPr>
      <t>村2023年草原补奖资金发放表</t>
    </r>
  </si>
  <si>
    <t>序号</t>
  </si>
  <si>
    <t>村</t>
  </si>
  <si>
    <t>社</t>
  </si>
  <si>
    <t>姓名</t>
  </si>
  <si>
    <t>文化程度</t>
  </si>
  <si>
    <t>人口</t>
  </si>
  <si>
    <t>劳动力</t>
  </si>
  <si>
    <t>一折通信息</t>
  </si>
  <si>
    <t>禁牧面积</t>
  </si>
  <si>
    <t>每亩金额</t>
  </si>
  <si>
    <t>补贴资金</t>
  </si>
  <si>
    <t>户名</t>
  </si>
  <si>
    <t>照一村</t>
  </si>
  <si>
    <t>一社</t>
  </si>
  <si>
    <t>刘发科</t>
  </si>
  <si>
    <t>初中</t>
  </si>
  <si>
    <t>刘发亮</t>
  </si>
  <si>
    <t>小学</t>
  </si>
  <si>
    <t>刘吉华</t>
  </si>
  <si>
    <t>刘占银</t>
  </si>
  <si>
    <t>刘发泽</t>
  </si>
  <si>
    <t>刘发拥</t>
  </si>
  <si>
    <t>刘发余</t>
  </si>
  <si>
    <t>刘登寿</t>
  </si>
  <si>
    <t>刘登万</t>
  </si>
  <si>
    <t>刘登林</t>
  </si>
  <si>
    <t>刘发福</t>
  </si>
  <si>
    <t>刘占光</t>
  </si>
  <si>
    <t>刘占亮</t>
  </si>
  <si>
    <t>刘占金</t>
  </si>
  <si>
    <t>刘发刚</t>
  </si>
  <si>
    <t>大专</t>
  </si>
  <si>
    <t>二社</t>
  </si>
  <si>
    <t>刘占录</t>
  </si>
  <si>
    <t>刘发荣</t>
  </si>
  <si>
    <t>刘占春</t>
  </si>
  <si>
    <t>刘吉军</t>
  </si>
  <si>
    <t>刘吉德</t>
  </si>
  <si>
    <t>刘发兵</t>
  </si>
  <si>
    <t>刘发增</t>
  </si>
  <si>
    <t>陈爱珍</t>
  </si>
  <si>
    <t>刘发文</t>
  </si>
  <si>
    <t>刘占彪</t>
  </si>
  <si>
    <t>徐金莲</t>
  </si>
  <si>
    <t>三社</t>
  </si>
  <si>
    <t>王丽芬</t>
  </si>
  <si>
    <t>屈金风</t>
  </si>
  <si>
    <t>盛占平</t>
  </si>
  <si>
    <t>夏锋明</t>
  </si>
  <si>
    <t>高中</t>
  </si>
  <si>
    <t>李秀英</t>
  </si>
  <si>
    <t>夏亮民</t>
  </si>
  <si>
    <t>夏权民</t>
  </si>
  <si>
    <t>关玲</t>
  </si>
  <si>
    <t>夏伟民</t>
  </si>
  <si>
    <t>四社</t>
  </si>
  <si>
    <t>夏永民</t>
  </si>
  <si>
    <t>夏吉兆</t>
  </si>
  <si>
    <t>万军风</t>
  </si>
  <si>
    <t>杨风琴</t>
  </si>
  <si>
    <t>夏玉梅</t>
  </si>
  <si>
    <t>夏滋民</t>
  </si>
  <si>
    <t>夏前民</t>
  </si>
  <si>
    <t>夏吉昌</t>
  </si>
  <si>
    <t>夏后民</t>
  </si>
  <si>
    <t>夏常民</t>
  </si>
  <si>
    <t>夏吉云</t>
  </si>
  <si>
    <t>夏有民</t>
  </si>
  <si>
    <t>夏怀明</t>
  </si>
  <si>
    <t>盛玉英</t>
  </si>
  <si>
    <t>夏吉义</t>
  </si>
  <si>
    <t>夏吉青</t>
  </si>
  <si>
    <t>夏吉祥</t>
  </si>
  <si>
    <t>夏多明</t>
  </si>
  <si>
    <t>夏科民</t>
  </si>
  <si>
    <t>夏吉德</t>
  </si>
  <si>
    <t>夏财民</t>
  </si>
  <si>
    <t>夏联明</t>
  </si>
  <si>
    <t>夏宗生</t>
  </si>
  <si>
    <t>夏吉生</t>
  </si>
  <si>
    <t>夏丽明</t>
  </si>
  <si>
    <t>夏瑞民</t>
  </si>
  <si>
    <t>夏吉滨</t>
  </si>
  <si>
    <t>五社</t>
  </si>
  <si>
    <t>车文军</t>
  </si>
  <si>
    <t>车驰生</t>
  </si>
  <si>
    <t>车勤</t>
  </si>
  <si>
    <t>六社</t>
  </si>
  <si>
    <t>刘吉存</t>
  </si>
  <si>
    <t>夏秀明</t>
  </si>
  <si>
    <t>夏乐明</t>
  </si>
  <si>
    <t>夏孝明</t>
  </si>
  <si>
    <t>夏文明</t>
  </si>
  <si>
    <t>周月玲</t>
  </si>
  <si>
    <t>夏吉丰</t>
  </si>
  <si>
    <t>夏积富</t>
  </si>
  <si>
    <t>夏建明</t>
  </si>
  <si>
    <t>夏好明</t>
  </si>
  <si>
    <t>夏荣明</t>
  </si>
  <si>
    <t>夏胜明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</si>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</sst>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等线"/>
      <charset val="134"/>
      <scheme val="minor"/>
    </font>
    <font>
      <sz val="9"/>
      <name val="等线"/>
      <charset val="0"/>
      <scheme val="minor"/>
    </font>
    <font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82"/>
  <sheetViews>
    <sheetView tabSelected="1" zoomScale="130" zoomScaleNormal="130" workbookViewId="0">
      <selection activeCell="A2" sqref="A2:K2"/>
    </sheetView>
  </sheetViews>
  <sheetFormatPr defaultColWidth="9" defaultRowHeight="13.5" customHeight="1"/>
  <cols>
    <col min="1" max="1" width="3.66666666666667" style="1" customWidth="1"/>
    <col min="2" max="2" width="6.5" style="1" customWidth="1"/>
    <col min="3" max="3" width="5.875" style="1" customWidth="1"/>
    <col min="4" max="4" width="5.85833333333333" style="1" customWidth="1"/>
    <col min="5" max="5" width="4.325" style="1" customWidth="1"/>
    <col min="6" max="6" width="3.65" style="1" customWidth="1"/>
    <col min="7" max="7" width="5.16666666666667" style="1" customWidth="1"/>
    <col min="8" max="8" width="17.0166666666667" style="1" customWidth="1"/>
    <col min="9" max="11" width="16.4416666666667" style="1" customWidth="1"/>
    <col min="12" max="31" width="9" style="1"/>
  </cols>
  <sheetData>
    <row r="1" ht="2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3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8" t="s">
        <v>11</v>
      </c>
      <c r="K3" s="7" t="s">
        <v>12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="1" customFormat="1" ht="19" customHeight="1" spans="1:31">
      <c r="A4" s="7"/>
      <c r="B4" s="7"/>
      <c r="C4" s="10"/>
      <c r="D4" s="7"/>
      <c r="E4" s="7"/>
      <c r="F4" s="7"/>
      <c r="G4" s="7"/>
      <c r="H4" s="7" t="s">
        <v>13</v>
      </c>
      <c r="I4" s="7"/>
      <c r="J4" s="10"/>
      <c r="K4" s="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="1" customFormat="1" ht="18.5" customHeight="1" spans="1:31">
      <c r="A5" s="7">
        <v>1</v>
      </c>
      <c r="B5" s="7" t="s">
        <v>14</v>
      </c>
      <c r="C5" s="11" t="s">
        <v>15</v>
      </c>
      <c r="D5" s="12" t="s">
        <v>16</v>
      </c>
      <c r="E5" s="13" t="s">
        <v>17</v>
      </c>
      <c r="F5" s="13">
        <v>5</v>
      </c>
      <c r="G5" s="13">
        <v>3</v>
      </c>
      <c r="H5" s="12" t="s">
        <v>16</v>
      </c>
      <c r="I5" s="16">
        <v>137</v>
      </c>
      <c r="J5" s="17">
        <v>3.56</v>
      </c>
      <c r="K5" s="17">
        <f>I5*J5</f>
        <v>487.72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="2" customFormat="1" ht="18.5" customHeight="1" spans="1:31">
      <c r="A6" s="14">
        <v>2</v>
      </c>
      <c r="B6" s="7" t="s">
        <v>14</v>
      </c>
      <c r="C6" s="11" t="s">
        <v>15</v>
      </c>
      <c r="D6" s="12" t="s">
        <v>18</v>
      </c>
      <c r="E6" s="13" t="s">
        <v>19</v>
      </c>
      <c r="F6" s="13">
        <v>3</v>
      </c>
      <c r="G6" s="13">
        <v>3</v>
      </c>
      <c r="H6" s="12" t="s">
        <v>18</v>
      </c>
      <c r="I6" s="16">
        <v>78.7</v>
      </c>
      <c r="J6" s="17">
        <v>3.56</v>
      </c>
      <c r="K6" s="17">
        <f t="shared" ref="K6:K37" si="0">I6*J6</f>
        <v>280.172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="2" customFormat="1" ht="18.5" customHeight="1" spans="1:31">
      <c r="A7" s="14">
        <v>3</v>
      </c>
      <c r="B7" s="7" t="s">
        <v>14</v>
      </c>
      <c r="C7" s="11" t="s">
        <v>15</v>
      </c>
      <c r="D7" s="12" t="s">
        <v>20</v>
      </c>
      <c r="E7" s="13" t="s">
        <v>17</v>
      </c>
      <c r="F7" s="13">
        <v>1</v>
      </c>
      <c r="G7" s="13">
        <v>1</v>
      </c>
      <c r="H7" s="12" t="s">
        <v>20</v>
      </c>
      <c r="I7" s="16">
        <v>48.4</v>
      </c>
      <c r="J7" s="17">
        <v>3.56</v>
      </c>
      <c r="K7" s="17">
        <f t="shared" si="0"/>
        <v>172.304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="2" customFormat="1" ht="18.5" customHeight="1" spans="1:31">
      <c r="A8" s="14">
        <v>4</v>
      </c>
      <c r="B8" s="7" t="s">
        <v>14</v>
      </c>
      <c r="C8" s="11" t="s">
        <v>15</v>
      </c>
      <c r="D8" s="12" t="s">
        <v>21</v>
      </c>
      <c r="E8" s="13" t="s">
        <v>19</v>
      </c>
      <c r="F8" s="13">
        <v>3</v>
      </c>
      <c r="G8" s="13">
        <v>3</v>
      </c>
      <c r="H8" s="12" t="s">
        <v>21</v>
      </c>
      <c r="I8" s="16">
        <v>108.6</v>
      </c>
      <c r="J8" s="17">
        <v>3.56</v>
      </c>
      <c r="K8" s="17">
        <f t="shared" si="0"/>
        <v>386.616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="2" customFormat="1" ht="18.5" customHeight="1" spans="1:31">
      <c r="A9" s="14">
        <v>5</v>
      </c>
      <c r="B9" s="7" t="s">
        <v>14</v>
      </c>
      <c r="C9" s="11" t="s">
        <v>15</v>
      </c>
      <c r="D9" s="12" t="s">
        <v>22</v>
      </c>
      <c r="E9" s="13" t="s">
        <v>19</v>
      </c>
      <c r="F9" s="13">
        <v>2</v>
      </c>
      <c r="G9" s="13">
        <v>2</v>
      </c>
      <c r="H9" s="12" t="s">
        <v>22</v>
      </c>
      <c r="I9" s="16">
        <v>42.1</v>
      </c>
      <c r="J9" s="17">
        <v>3.56</v>
      </c>
      <c r="K9" s="17">
        <f t="shared" si="0"/>
        <v>149.876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="2" customFormat="1" ht="18.5" customHeight="1" spans="1:31">
      <c r="A10" s="14">
        <v>6</v>
      </c>
      <c r="B10" s="7" t="s">
        <v>14</v>
      </c>
      <c r="C10" s="11" t="s">
        <v>15</v>
      </c>
      <c r="D10" s="12" t="s">
        <v>23</v>
      </c>
      <c r="E10" s="13" t="s">
        <v>19</v>
      </c>
      <c r="F10" s="13">
        <v>3</v>
      </c>
      <c r="G10" s="13">
        <v>3</v>
      </c>
      <c r="H10" s="12" t="s">
        <v>23</v>
      </c>
      <c r="I10" s="16">
        <v>42.8</v>
      </c>
      <c r="J10" s="17">
        <v>3.56</v>
      </c>
      <c r="K10" s="17">
        <f t="shared" si="0"/>
        <v>152.368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="2" customFormat="1" ht="18.5" customHeight="1" spans="1:31">
      <c r="A11" s="14">
        <v>7</v>
      </c>
      <c r="B11" s="7" t="s">
        <v>14</v>
      </c>
      <c r="C11" s="11" t="s">
        <v>15</v>
      </c>
      <c r="D11" s="12" t="s">
        <v>24</v>
      </c>
      <c r="E11" s="13" t="s">
        <v>19</v>
      </c>
      <c r="F11" s="13">
        <v>2</v>
      </c>
      <c r="G11" s="13">
        <v>2</v>
      </c>
      <c r="H11" s="12" t="s">
        <v>24</v>
      </c>
      <c r="I11" s="16">
        <v>93.3</v>
      </c>
      <c r="J11" s="17">
        <v>3.56</v>
      </c>
      <c r="K11" s="17">
        <f t="shared" si="0"/>
        <v>332.148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="2" customFormat="1" ht="18.5" customHeight="1" spans="1:31">
      <c r="A12" s="14">
        <v>8</v>
      </c>
      <c r="B12" s="7" t="s">
        <v>14</v>
      </c>
      <c r="C12" s="11" t="s">
        <v>15</v>
      </c>
      <c r="D12" s="12" t="s">
        <v>25</v>
      </c>
      <c r="E12" s="13" t="s">
        <v>19</v>
      </c>
      <c r="F12" s="13">
        <v>2</v>
      </c>
      <c r="G12" s="13">
        <v>2</v>
      </c>
      <c r="H12" s="12" t="s">
        <v>25</v>
      </c>
      <c r="I12" s="16">
        <v>53.2</v>
      </c>
      <c r="J12" s="17">
        <v>3.56</v>
      </c>
      <c r="K12" s="17">
        <f t="shared" si="0"/>
        <v>189.392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="2" customFormat="1" ht="18.5" customHeight="1" spans="1:31">
      <c r="A13" s="14">
        <v>9</v>
      </c>
      <c r="B13" s="7" t="s">
        <v>14</v>
      </c>
      <c r="C13" s="11" t="s">
        <v>15</v>
      </c>
      <c r="D13" s="12" t="s">
        <v>26</v>
      </c>
      <c r="E13" s="13" t="s">
        <v>19</v>
      </c>
      <c r="F13" s="13">
        <v>3</v>
      </c>
      <c r="G13" s="13">
        <v>3</v>
      </c>
      <c r="H13" s="12" t="s">
        <v>26</v>
      </c>
      <c r="I13" s="16">
        <v>88.5</v>
      </c>
      <c r="J13" s="17">
        <v>3.56</v>
      </c>
      <c r="K13" s="17">
        <f t="shared" si="0"/>
        <v>315.06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="2" customFormat="1" ht="18.5" customHeight="1" spans="1:31">
      <c r="A14" s="14">
        <v>10</v>
      </c>
      <c r="B14" s="7" t="s">
        <v>14</v>
      </c>
      <c r="C14" s="11" t="s">
        <v>15</v>
      </c>
      <c r="D14" s="12" t="s">
        <v>27</v>
      </c>
      <c r="E14" s="13" t="s">
        <v>17</v>
      </c>
      <c r="F14" s="13">
        <v>3</v>
      </c>
      <c r="G14" s="13">
        <v>3</v>
      </c>
      <c r="H14" s="12" t="s">
        <v>27</v>
      </c>
      <c r="I14" s="16">
        <v>81.8</v>
      </c>
      <c r="J14" s="17">
        <v>3.56</v>
      </c>
      <c r="K14" s="17">
        <f t="shared" si="0"/>
        <v>291.208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="2" customFormat="1" ht="18.5" customHeight="1" spans="1:31">
      <c r="A15" s="14">
        <v>11</v>
      </c>
      <c r="B15" s="7" t="s">
        <v>14</v>
      </c>
      <c r="C15" s="11" t="s">
        <v>15</v>
      </c>
      <c r="D15" s="12" t="s">
        <v>28</v>
      </c>
      <c r="E15" s="13" t="s">
        <v>19</v>
      </c>
      <c r="F15" s="13">
        <v>4</v>
      </c>
      <c r="G15" s="13">
        <v>4</v>
      </c>
      <c r="H15" s="12" t="s">
        <v>28</v>
      </c>
      <c r="I15" s="16">
        <v>71.8</v>
      </c>
      <c r="J15" s="17">
        <v>3.56</v>
      </c>
      <c r="K15" s="17">
        <f t="shared" si="0"/>
        <v>255.608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="2" customFormat="1" ht="18.5" customHeight="1" spans="1:31">
      <c r="A16" s="14">
        <v>12</v>
      </c>
      <c r="B16" s="7" t="s">
        <v>14</v>
      </c>
      <c r="C16" s="11" t="s">
        <v>15</v>
      </c>
      <c r="D16" s="12" t="s">
        <v>29</v>
      </c>
      <c r="E16" s="13" t="s">
        <v>19</v>
      </c>
      <c r="F16" s="13">
        <v>4</v>
      </c>
      <c r="G16" s="13">
        <v>4</v>
      </c>
      <c r="H16" s="12" t="s">
        <v>29</v>
      </c>
      <c r="I16" s="16">
        <v>98.9</v>
      </c>
      <c r="J16" s="17">
        <v>3.56</v>
      </c>
      <c r="K16" s="17">
        <f t="shared" si="0"/>
        <v>352.084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="2" customFormat="1" ht="18.5" customHeight="1" spans="1:31">
      <c r="A17" s="14">
        <v>13</v>
      </c>
      <c r="B17" s="7" t="s">
        <v>14</v>
      </c>
      <c r="C17" s="11" t="s">
        <v>15</v>
      </c>
      <c r="D17" s="12" t="s">
        <v>30</v>
      </c>
      <c r="E17" s="13" t="s">
        <v>19</v>
      </c>
      <c r="F17" s="13">
        <v>3</v>
      </c>
      <c r="G17" s="13">
        <v>3</v>
      </c>
      <c r="H17" s="12" t="s">
        <v>30</v>
      </c>
      <c r="I17" s="16">
        <v>46.8</v>
      </c>
      <c r="J17" s="17">
        <v>3.56</v>
      </c>
      <c r="K17" s="17">
        <f t="shared" si="0"/>
        <v>166.608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="2" customFormat="1" ht="18.5" customHeight="1" spans="1:31">
      <c r="A18" s="14">
        <v>14</v>
      </c>
      <c r="B18" s="7" t="s">
        <v>14</v>
      </c>
      <c r="C18" s="11" t="s">
        <v>15</v>
      </c>
      <c r="D18" s="12" t="s">
        <v>31</v>
      </c>
      <c r="E18" s="13" t="s">
        <v>19</v>
      </c>
      <c r="F18" s="13">
        <v>3</v>
      </c>
      <c r="G18" s="13">
        <v>3</v>
      </c>
      <c r="H18" s="12" t="s">
        <v>31</v>
      </c>
      <c r="I18" s="16">
        <v>88.3</v>
      </c>
      <c r="J18" s="17">
        <v>3.56</v>
      </c>
      <c r="K18" s="17">
        <f t="shared" si="0"/>
        <v>314.348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="2" customFormat="1" ht="18.5" customHeight="1" spans="1:31">
      <c r="A19" s="14">
        <v>15</v>
      </c>
      <c r="B19" s="7" t="s">
        <v>14</v>
      </c>
      <c r="C19" s="11" t="s">
        <v>15</v>
      </c>
      <c r="D19" s="12" t="s">
        <v>32</v>
      </c>
      <c r="E19" s="13" t="s">
        <v>33</v>
      </c>
      <c r="F19" s="13">
        <v>1</v>
      </c>
      <c r="G19" s="13">
        <v>1</v>
      </c>
      <c r="H19" s="12" t="s">
        <v>32</v>
      </c>
      <c r="I19" s="16">
        <v>79.8</v>
      </c>
      <c r="J19" s="17">
        <v>3.56</v>
      </c>
      <c r="K19" s="17">
        <f t="shared" si="0"/>
        <v>284.088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="2" customFormat="1" ht="18.5" customHeight="1" spans="1:31">
      <c r="A20" s="14">
        <v>16</v>
      </c>
      <c r="B20" s="7" t="s">
        <v>14</v>
      </c>
      <c r="C20" s="11" t="s">
        <v>34</v>
      </c>
      <c r="D20" s="12" t="s">
        <v>35</v>
      </c>
      <c r="E20" s="13" t="s">
        <v>19</v>
      </c>
      <c r="F20" s="13">
        <v>5</v>
      </c>
      <c r="G20" s="13">
        <v>3</v>
      </c>
      <c r="H20" s="12" t="s">
        <v>35</v>
      </c>
      <c r="I20" s="16">
        <v>100.8</v>
      </c>
      <c r="J20" s="17">
        <v>3.56</v>
      </c>
      <c r="K20" s="17">
        <f t="shared" si="0"/>
        <v>358.848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="2" customFormat="1" ht="18.5" customHeight="1" spans="1:31">
      <c r="A21" s="14">
        <v>17</v>
      </c>
      <c r="B21" s="7" t="s">
        <v>14</v>
      </c>
      <c r="C21" s="11" t="s">
        <v>34</v>
      </c>
      <c r="D21" s="12" t="s">
        <v>36</v>
      </c>
      <c r="E21" s="13" t="s">
        <v>17</v>
      </c>
      <c r="F21" s="13">
        <v>4</v>
      </c>
      <c r="G21" s="13">
        <v>2</v>
      </c>
      <c r="H21" s="12" t="s">
        <v>36</v>
      </c>
      <c r="I21" s="16">
        <v>92.9</v>
      </c>
      <c r="J21" s="17">
        <v>3.56</v>
      </c>
      <c r="K21" s="17">
        <f t="shared" si="0"/>
        <v>330.724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="2" customFormat="1" ht="18.5" customHeight="1" spans="1:31">
      <c r="A22" s="14">
        <v>18</v>
      </c>
      <c r="B22" s="7" t="s">
        <v>14</v>
      </c>
      <c r="C22" s="11" t="s">
        <v>34</v>
      </c>
      <c r="D22" s="12" t="s">
        <v>37</v>
      </c>
      <c r="E22" s="13" t="s">
        <v>17</v>
      </c>
      <c r="F22" s="13">
        <v>6</v>
      </c>
      <c r="G22" s="13">
        <v>4</v>
      </c>
      <c r="H22" s="12" t="s">
        <v>37</v>
      </c>
      <c r="I22" s="16">
        <v>76.9</v>
      </c>
      <c r="J22" s="17">
        <v>3.56</v>
      </c>
      <c r="K22" s="17">
        <f t="shared" si="0"/>
        <v>273.764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="2" customFormat="1" ht="18.5" customHeight="1" spans="1:31">
      <c r="A23" s="14">
        <v>19</v>
      </c>
      <c r="B23" s="7" t="s">
        <v>14</v>
      </c>
      <c r="C23" s="11" t="s">
        <v>34</v>
      </c>
      <c r="D23" s="12" t="s">
        <v>38</v>
      </c>
      <c r="E23" s="13" t="s">
        <v>17</v>
      </c>
      <c r="F23" s="13">
        <v>3</v>
      </c>
      <c r="G23" s="13">
        <v>2</v>
      </c>
      <c r="H23" s="12" t="s">
        <v>38</v>
      </c>
      <c r="I23" s="16">
        <v>97.5</v>
      </c>
      <c r="J23" s="17">
        <v>3.56</v>
      </c>
      <c r="K23" s="17">
        <f t="shared" si="0"/>
        <v>347.1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="2" customFormat="1" ht="18.5" customHeight="1" spans="1:31">
      <c r="A24" s="14">
        <v>20</v>
      </c>
      <c r="B24" s="7" t="s">
        <v>14</v>
      </c>
      <c r="C24" s="11" t="s">
        <v>34</v>
      </c>
      <c r="D24" s="12" t="s">
        <v>39</v>
      </c>
      <c r="E24" s="13" t="s">
        <v>17</v>
      </c>
      <c r="F24" s="13">
        <v>4</v>
      </c>
      <c r="G24" s="13">
        <v>4</v>
      </c>
      <c r="H24" s="12" t="s">
        <v>39</v>
      </c>
      <c r="I24" s="16">
        <v>101.1</v>
      </c>
      <c r="J24" s="17">
        <v>3.56</v>
      </c>
      <c r="K24" s="17">
        <f t="shared" si="0"/>
        <v>359.916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="2" customFormat="1" ht="18.5" customHeight="1" spans="1:31">
      <c r="A25" s="14">
        <v>21</v>
      </c>
      <c r="B25" s="7" t="s">
        <v>14</v>
      </c>
      <c r="C25" s="11" t="s">
        <v>34</v>
      </c>
      <c r="D25" s="12" t="s">
        <v>40</v>
      </c>
      <c r="E25" s="13" t="s">
        <v>19</v>
      </c>
      <c r="F25" s="13">
        <v>3</v>
      </c>
      <c r="G25" s="13">
        <v>3</v>
      </c>
      <c r="H25" s="12" t="s">
        <v>40</v>
      </c>
      <c r="I25" s="16">
        <v>71.2</v>
      </c>
      <c r="J25" s="17">
        <v>3.56</v>
      </c>
      <c r="K25" s="17">
        <f t="shared" si="0"/>
        <v>253.472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="2" customFormat="1" ht="18.5" customHeight="1" spans="1:31">
      <c r="A26" s="14">
        <v>22</v>
      </c>
      <c r="B26" s="7" t="s">
        <v>14</v>
      </c>
      <c r="C26" s="11" t="s">
        <v>34</v>
      </c>
      <c r="D26" s="12" t="s">
        <v>41</v>
      </c>
      <c r="E26" s="13" t="s">
        <v>17</v>
      </c>
      <c r="F26" s="13">
        <v>5</v>
      </c>
      <c r="G26" s="13">
        <v>3</v>
      </c>
      <c r="H26" s="12" t="s">
        <v>41</v>
      </c>
      <c r="I26" s="16">
        <v>100.2</v>
      </c>
      <c r="J26" s="17">
        <v>3.56</v>
      </c>
      <c r="K26" s="17">
        <f t="shared" si="0"/>
        <v>356.712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="2" customFormat="1" ht="18.5" customHeight="1" spans="1:31">
      <c r="A27" s="14">
        <v>23</v>
      </c>
      <c r="B27" s="7" t="s">
        <v>14</v>
      </c>
      <c r="C27" s="11" t="s">
        <v>34</v>
      </c>
      <c r="D27" s="12" t="s">
        <v>42</v>
      </c>
      <c r="E27" s="13" t="s">
        <v>19</v>
      </c>
      <c r="F27" s="13">
        <v>3</v>
      </c>
      <c r="G27" s="13">
        <v>3</v>
      </c>
      <c r="H27" s="12" t="s">
        <v>42</v>
      </c>
      <c r="I27" s="16">
        <v>122.5</v>
      </c>
      <c r="J27" s="17">
        <v>3.56</v>
      </c>
      <c r="K27" s="17">
        <f t="shared" si="0"/>
        <v>436.1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="2" customFormat="1" ht="18.5" customHeight="1" spans="1:31">
      <c r="A28" s="14">
        <v>24</v>
      </c>
      <c r="B28" s="7" t="s">
        <v>14</v>
      </c>
      <c r="C28" s="11" t="s">
        <v>34</v>
      </c>
      <c r="D28" s="12" t="s">
        <v>43</v>
      </c>
      <c r="E28" s="13" t="s">
        <v>17</v>
      </c>
      <c r="F28" s="13">
        <v>3</v>
      </c>
      <c r="G28" s="13">
        <v>3</v>
      </c>
      <c r="H28" s="12" t="s">
        <v>43</v>
      </c>
      <c r="I28" s="16">
        <v>120.7</v>
      </c>
      <c r="J28" s="17">
        <v>3.56</v>
      </c>
      <c r="K28" s="17">
        <f t="shared" si="0"/>
        <v>429.692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="2" customFormat="1" ht="18.5" customHeight="1" spans="1:11">
      <c r="A29" s="14">
        <v>25</v>
      </c>
      <c r="B29" s="7" t="s">
        <v>14</v>
      </c>
      <c r="C29" s="11" t="s">
        <v>34</v>
      </c>
      <c r="D29" s="12" t="s">
        <v>44</v>
      </c>
      <c r="E29" s="13" t="s">
        <v>17</v>
      </c>
      <c r="F29" s="13">
        <v>5</v>
      </c>
      <c r="G29" s="13">
        <v>3</v>
      </c>
      <c r="H29" s="12" t="s">
        <v>44</v>
      </c>
      <c r="I29" s="16">
        <v>102.4</v>
      </c>
      <c r="J29" s="17">
        <v>3.56</v>
      </c>
      <c r="K29" s="17">
        <f t="shared" si="0"/>
        <v>364.544</v>
      </c>
    </row>
    <row r="30" s="3" customFormat="1" ht="18.5" customHeight="1" spans="1:31">
      <c r="A30" s="14">
        <v>26</v>
      </c>
      <c r="B30" s="7" t="s">
        <v>14</v>
      </c>
      <c r="C30" s="11" t="s">
        <v>34</v>
      </c>
      <c r="D30" s="12" t="s">
        <v>45</v>
      </c>
      <c r="E30" s="13" t="s">
        <v>19</v>
      </c>
      <c r="F30" s="11">
        <v>1</v>
      </c>
      <c r="G30" s="11">
        <v>1</v>
      </c>
      <c r="H30" s="12" t="s">
        <v>45</v>
      </c>
      <c r="I30" s="16">
        <v>53.8</v>
      </c>
      <c r="J30" s="17">
        <v>3.56</v>
      </c>
      <c r="K30" s="17">
        <f t="shared" si="0"/>
        <v>191.528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="3" customFormat="1" ht="18.5" customHeight="1" spans="1:31">
      <c r="A31" s="14">
        <v>27</v>
      </c>
      <c r="B31" s="7" t="s">
        <v>14</v>
      </c>
      <c r="C31" s="11" t="s">
        <v>46</v>
      </c>
      <c r="D31" s="12" t="s">
        <v>47</v>
      </c>
      <c r="E31" s="13" t="s">
        <v>19</v>
      </c>
      <c r="F31" s="11">
        <v>2</v>
      </c>
      <c r="G31" s="11">
        <v>2</v>
      </c>
      <c r="H31" s="12" t="s">
        <v>47</v>
      </c>
      <c r="I31" s="16">
        <v>34.7</v>
      </c>
      <c r="J31" s="17">
        <v>3.56</v>
      </c>
      <c r="K31" s="17">
        <f t="shared" si="0"/>
        <v>123.532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="3" customFormat="1" ht="18.5" customHeight="1" spans="1:31">
      <c r="A32" s="14">
        <v>28</v>
      </c>
      <c r="B32" s="7" t="s">
        <v>14</v>
      </c>
      <c r="C32" s="11" t="s">
        <v>46</v>
      </c>
      <c r="D32" s="12" t="s">
        <v>48</v>
      </c>
      <c r="E32" s="13" t="s">
        <v>19</v>
      </c>
      <c r="F32" s="11">
        <v>1</v>
      </c>
      <c r="G32" s="11">
        <v>1</v>
      </c>
      <c r="H32" s="12" t="s">
        <v>48</v>
      </c>
      <c r="I32" s="16">
        <v>81.3</v>
      </c>
      <c r="J32" s="17">
        <v>3.56</v>
      </c>
      <c r="K32" s="17">
        <f t="shared" si="0"/>
        <v>289.428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="3" customFormat="1" ht="18.5" customHeight="1" spans="1:31">
      <c r="A33" s="14">
        <v>29</v>
      </c>
      <c r="B33" s="7" t="s">
        <v>14</v>
      </c>
      <c r="C33" s="11" t="s">
        <v>46</v>
      </c>
      <c r="D33" s="12" t="s">
        <v>49</v>
      </c>
      <c r="E33" s="13" t="s">
        <v>17</v>
      </c>
      <c r="F33" s="11">
        <v>5</v>
      </c>
      <c r="G33" s="11">
        <v>3</v>
      </c>
      <c r="H33" s="12" t="s">
        <v>49</v>
      </c>
      <c r="I33" s="16">
        <v>113.9</v>
      </c>
      <c r="J33" s="17">
        <v>3.56</v>
      </c>
      <c r="K33" s="17">
        <f t="shared" si="0"/>
        <v>405.484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="3" customFormat="1" ht="18.5" customHeight="1" spans="1:31">
      <c r="A34" s="14">
        <v>30</v>
      </c>
      <c r="B34" s="7" t="s">
        <v>14</v>
      </c>
      <c r="C34" s="11" t="s">
        <v>46</v>
      </c>
      <c r="D34" s="12" t="s">
        <v>50</v>
      </c>
      <c r="E34" s="13" t="s">
        <v>51</v>
      </c>
      <c r="F34" s="11">
        <v>3</v>
      </c>
      <c r="G34" s="11">
        <v>3</v>
      </c>
      <c r="H34" s="12" t="s">
        <v>50</v>
      </c>
      <c r="I34" s="16">
        <v>122.4</v>
      </c>
      <c r="J34" s="17">
        <v>3.56</v>
      </c>
      <c r="K34" s="17">
        <f t="shared" si="0"/>
        <v>435.744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="3" customFormat="1" ht="18.5" customHeight="1" spans="1:31">
      <c r="A35" s="14">
        <v>31</v>
      </c>
      <c r="B35" s="7" t="s">
        <v>14</v>
      </c>
      <c r="C35" s="11" t="s">
        <v>46</v>
      </c>
      <c r="D35" s="12" t="s">
        <v>52</v>
      </c>
      <c r="E35" s="13" t="s">
        <v>19</v>
      </c>
      <c r="F35" s="11">
        <v>1</v>
      </c>
      <c r="G35" s="11">
        <v>1</v>
      </c>
      <c r="H35" s="12" t="s">
        <v>52</v>
      </c>
      <c r="I35" s="16">
        <v>66.4</v>
      </c>
      <c r="J35" s="17">
        <v>3.56</v>
      </c>
      <c r="K35" s="17">
        <f t="shared" si="0"/>
        <v>236.384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="4" customFormat="1" ht="18.5" customHeight="1" spans="1:31">
      <c r="A36" s="14">
        <v>32</v>
      </c>
      <c r="B36" s="7" t="s">
        <v>14</v>
      </c>
      <c r="C36" s="11" t="s">
        <v>46</v>
      </c>
      <c r="D36" s="12" t="s">
        <v>53</v>
      </c>
      <c r="E36" s="13" t="s">
        <v>19</v>
      </c>
      <c r="F36" s="11">
        <v>5</v>
      </c>
      <c r="G36" s="11">
        <v>3</v>
      </c>
      <c r="H36" s="12" t="s">
        <v>53</v>
      </c>
      <c r="I36" s="16">
        <v>126.2</v>
      </c>
      <c r="J36" s="17">
        <v>3.56</v>
      </c>
      <c r="K36" s="17">
        <f t="shared" si="0"/>
        <v>449.272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="3" customFormat="1" ht="18.5" customHeight="1" spans="1:31">
      <c r="A37" s="14">
        <v>33</v>
      </c>
      <c r="B37" s="7" t="s">
        <v>14</v>
      </c>
      <c r="C37" s="11" t="s">
        <v>46</v>
      </c>
      <c r="D37" s="12" t="s">
        <v>54</v>
      </c>
      <c r="E37" s="13" t="s">
        <v>19</v>
      </c>
      <c r="F37" s="11">
        <v>6</v>
      </c>
      <c r="G37" s="11">
        <v>4</v>
      </c>
      <c r="H37" s="12" t="s">
        <v>54</v>
      </c>
      <c r="I37" s="16">
        <v>85.2</v>
      </c>
      <c r="J37" s="17">
        <v>3.56</v>
      </c>
      <c r="K37" s="17">
        <f t="shared" si="0"/>
        <v>303.312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="4" customFormat="1" ht="18.5" customHeight="1" spans="1:31">
      <c r="A38" s="14">
        <v>34</v>
      </c>
      <c r="B38" s="7" t="s">
        <v>14</v>
      </c>
      <c r="C38" s="11" t="s">
        <v>46</v>
      </c>
      <c r="D38" s="12" t="s">
        <v>55</v>
      </c>
      <c r="E38" s="13" t="s">
        <v>17</v>
      </c>
      <c r="F38" s="11">
        <v>2</v>
      </c>
      <c r="G38" s="11">
        <v>2</v>
      </c>
      <c r="H38" s="12" t="s">
        <v>55</v>
      </c>
      <c r="I38" s="16">
        <v>174</v>
      </c>
      <c r="J38" s="17">
        <v>3.56</v>
      </c>
      <c r="K38" s="17">
        <f t="shared" ref="K38:K54" si="1">I38*J38</f>
        <v>619.44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="4" customFormat="1" ht="18.5" customHeight="1" spans="1:31">
      <c r="A39" s="14">
        <v>35</v>
      </c>
      <c r="B39" s="7" t="s">
        <v>14</v>
      </c>
      <c r="C39" s="11" t="s">
        <v>46</v>
      </c>
      <c r="D39" s="12" t="s">
        <v>56</v>
      </c>
      <c r="E39" s="13" t="s">
        <v>19</v>
      </c>
      <c r="F39" s="11">
        <v>1</v>
      </c>
      <c r="G39" s="11">
        <v>1</v>
      </c>
      <c r="H39" s="12" t="s">
        <v>56</v>
      </c>
      <c r="I39" s="16">
        <v>80.9</v>
      </c>
      <c r="J39" s="17">
        <v>3.56</v>
      </c>
      <c r="K39" s="17">
        <f t="shared" si="1"/>
        <v>288.004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="3" customFormat="1" ht="18.5" customHeight="1" spans="1:31">
      <c r="A40" s="14">
        <v>36</v>
      </c>
      <c r="B40" s="7" t="s">
        <v>14</v>
      </c>
      <c r="C40" s="11" t="s">
        <v>57</v>
      </c>
      <c r="D40" s="12" t="s">
        <v>58</v>
      </c>
      <c r="E40" s="13" t="s">
        <v>19</v>
      </c>
      <c r="F40" s="11">
        <v>3</v>
      </c>
      <c r="G40" s="11">
        <v>3</v>
      </c>
      <c r="H40" s="12" t="s">
        <v>58</v>
      </c>
      <c r="I40" s="16">
        <v>98.9</v>
      </c>
      <c r="J40" s="17">
        <v>3.56</v>
      </c>
      <c r="K40" s="17">
        <f t="shared" si="1"/>
        <v>352.084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="3" customFormat="1" ht="18.5" customHeight="1" spans="1:31">
      <c r="A41" s="14">
        <v>37</v>
      </c>
      <c r="B41" s="7" t="s">
        <v>14</v>
      </c>
      <c r="C41" s="11" t="s">
        <v>57</v>
      </c>
      <c r="D41" s="12" t="s">
        <v>59</v>
      </c>
      <c r="E41" s="13" t="s">
        <v>17</v>
      </c>
      <c r="F41" s="11">
        <v>3</v>
      </c>
      <c r="G41" s="11">
        <v>3</v>
      </c>
      <c r="H41" s="12" t="s">
        <v>59</v>
      </c>
      <c r="I41" s="16">
        <v>78.4</v>
      </c>
      <c r="J41" s="17">
        <v>3.56</v>
      </c>
      <c r="K41" s="17">
        <f t="shared" si="1"/>
        <v>279.104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="3" customFormat="1" ht="18.5" customHeight="1" spans="1:31">
      <c r="A42" s="14">
        <v>38</v>
      </c>
      <c r="B42" s="7" t="s">
        <v>14</v>
      </c>
      <c r="C42" s="11" t="s">
        <v>57</v>
      </c>
      <c r="D42" s="12" t="s">
        <v>60</v>
      </c>
      <c r="E42" s="13" t="s">
        <v>17</v>
      </c>
      <c r="F42" s="11">
        <v>3</v>
      </c>
      <c r="G42" s="11">
        <v>3</v>
      </c>
      <c r="H42" s="12" t="s">
        <v>60</v>
      </c>
      <c r="I42" s="16">
        <v>74.5</v>
      </c>
      <c r="J42" s="17">
        <v>3.56</v>
      </c>
      <c r="K42" s="17">
        <f t="shared" si="1"/>
        <v>265.22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="3" customFormat="1" ht="18.5" customHeight="1" spans="1:31">
      <c r="A43" s="14">
        <v>39</v>
      </c>
      <c r="B43" s="7" t="s">
        <v>14</v>
      </c>
      <c r="C43" s="11" t="s">
        <v>57</v>
      </c>
      <c r="D43" s="12" t="s">
        <v>61</v>
      </c>
      <c r="E43" s="13" t="s">
        <v>19</v>
      </c>
      <c r="F43" s="11">
        <v>1</v>
      </c>
      <c r="G43" s="11">
        <v>1</v>
      </c>
      <c r="H43" s="12" t="s">
        <v>61</v>
      </c>
      <c r="I43" s="16">
        <v>117.7</v>
      </c>
      <c r="J43" s="17">
        <v>3.56</v>
      </c>
      <c r="K43" s="17">
        <f t="shared" si="1"/>
        <v>419.012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="3" customFormat="1" ht="18.5" customHeight="1" spans="1:31">
      <c r="A44" s="14">
        <v>40</v>
      </c>
      <c r="B44" s="7" t="s">
        <v>14</v>
      </c>
      <c r="C44" s="11" t="s">
        <v>57</v>
      </c>
      <c r="D44" s="12" t="s">
        <v>62</v>
      </c>
      <c r="E44" s="13" t="s">
        <v>19</v>
      </c>
      <c r="F44" s="11">
        <v>1</v>
      </c>
      <c r="G44" s="11">
        <v>1</v>
      </c>
      <c r="H44" s="12" t="s">
        <v>62</v>
      </c>
      <c r="I44" s="16">
        <v>82.1</v>
      </c>
      <c r="J44" s="17">
        <v>3.56</v>
      </c>
      <c r="K44" s="17">
        <f t="shared" si="1"/>
        <v>292.276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="3" customFormat="1" ht="18.5" customHeight="1" spans="1:31">
      <c r="A45" s="14">
        <v>41</v>
      </c>
      <c r="B45" s="7" t="s">
        <v>14</v>
      </c>
      <c r="C45" s="11" t="s">
        <v>57</v>
      </c>
      <c r="D45" s="12" t="s">
        <v>63</v>
      </c>
      <c r="E45" s="13" t="s">
        <v>19</v>
      </c>
      <c r="F45" s="11">
        <v>5</v>
      </c>
      <c r="G45" s="11">
        <v>4</v>
      </c>
      <c r="H45" s="12" t="s">
        <v>63</v>
      </c>
      <c r="I45" s="16">
        <v>95.1</v>
      </c>
      <c r="J45" s="17">
        <v>3.56</v>
      </c>
      <c r="K45" s="17">
        <f t="shared" si="1"/>
        <v>338.556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="3" customFormat="1" ht="18.5" customHeight="1" spans="1:31">
      <c r="A46" s="14">
        <v>42</v>
      </c>
      <c r="B46" s="7" t="s">
        <v>14</v>
      </c>
      <c r="C46" s="11" t="s">
        <v>57</v>
      </c>
      <c r="D46" s="12" t="s">
        <v>64</v>
      </c>
      <c r="E46" s="13" t="s">
        <v>19</v>
      </c>
      <c r="F46" s="11">
        <v>3</v>
      </c>
      <c r="G46" s="11">
        <v>3</v>
      </c>
      <c r="H46" s="12" t="s">
        <v>64</v>
      </c>
      <c r="I46" s="16">
        <v>89.2</v>
      </c>
      <c r="J46" s="17">
        <v>3.56</v>
      </c>
      <c r="K46" s="17">
        <f t="shared" si="1"/>
        <v>317.552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="3" customFormat="1" ht="18.5" customHeight="1" spans="1:31">
      <c r="A47" s="14">
        <v>43</v>
      </c>
      <c r="B47" s="7" t="s">
        <v>14</v>
      </c>
      <c r="C47" s="11" t="s">
        <v>57</v>
      </c>
      <c r="D47" s="12" t="s">
        <v>65</v>
      </c>
      <c r="E47" s="13" t="s">
        <v>17</v>
      </c>
      <c r="F47" s="11">
        <v>3</v>
      </c>
      <c r="G47" s="11">
        <v>3</v>
      </c>
      <c r="H47" s="12" t="s">
        <v>65</v>
      </c>
      <c r="I47" s="16">
        <v>38.4</v>
      </c>
      <c r="J47" s="17">
        <v>3.56</v>
      </c>
      <c r="K47" s="17">
        <f t="shared" si="1"/>
        <v>136.704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="3" customFormat="1" ht="18.5" customHeight="1" spans="1:31">
      <c r="A48" s="14">
        <v>44</v>
      </c>
      <c r="B48" s="7" t="s">
        <v>14</v>
      </c>
      <c r="C48" s="11" t="s">
        <v>57</v>
      </c>
      <c r="D48" s="12" t="s">
        <v>66</v>
      </c>
      <c r="E48" s="13" t="s">
        <v>19</v>
      </c>
      <c r="F48" s="11">
        <v>1</v>
      </c>
      <c r="G48" s="11">
        <v>1</v>
      </c>
      <c r="H48" s="12" t="s">
        <v>66</v>
      </c>
      <c r="I48" s="16">
        <v>30.7</v>
      </c>
      <c r="J48" s="17">
        <v>3.56</v>
      </c>
      <c r="K48" s="17">
        <f t="shared" si="1"/>
        <v>109.292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="3" customFormat="1" ht="18.5" customHeight="1" spans="1:31">
      <c r="A49" s="14">
        <v>45</v>
      </c>
      <c r="B49" s="7" t="s">
        <v>14</v>
      </c>
      <c r="C49" s="11" t="s">
        <v>57</v>
      </c>
      <c r="D49" s="12" t="s">
        <v>67</v>
      </c>
      <c r="E49" s="13" t="s">
        <v>19</v>
      </c>
      <c r="F49" s="11">
        <v>4</v>
      </c>
      <c r="G49" s="11">
        <v>2</v>
      </c>
      <c r="H49" s="12" t="s">
        <v>67</v>
      </c>
      <c r="I49" s="16">
        <v>78.7</v>
      </c>
      <c r="J49" s="17">
        <v>3.56</v>
      </c>
      <c r="K49" s="17">
        <f t="shared" si="1"/>
        <v>280.172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="3" customFormat="1" ht="18.5" customHeight="1" spans="1:31">
      <c r="A50" s="14">
        <v>46</v>
      </c>
      <c r="B50" s="7" t="s">
        <v>14</v>
      </c>
      <c r="C50" s="11" t="s">
        <v>57</v>
      </c>
      <c r="D50" s="12" t="s">
        <v>68</v>
      </c>
      <c r="E50" s="13" t="s">
        <v>17</v>
      </c>
      <c r="F50" s="11">
        <v>3</v>
      </c>
      <c r="G50" s="11">
        <v>3</v>
      </c>
      <c r="H50" s="12" t="s">
        <v>68</v>
      </c>
      <c r="I50" s="16">
        <v>80.8</v>
      </c>
      <c r="J50" s="17">
        <v>3.56</v>
      </c>
      <c r="K50" s="17">
        <f t="shared" si="1"/>
        <v>287.648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="3" customFormat="1" ht="18.5" customHeight="1" spans="1:31">
      <c r="A51" s="14">
        <v>47</v>
      </c>
      <c r="B51" s="7" t="s">
        <v>14</v>
      </c>
      <c r="C51" s="11" t="s">
        <v>57</v>
      </c>
      <c r="D51" s="12" t="s">
        <v>69</v>
      </c>
      <c r="E51" s="13" t="s">
        <v>19</v>
      </c>
      <c r="F51" s="11">
        <v>2</v>
      </c>
      <c r="G51" s="11">
        <v>2</v>
      </c>
      <c r="H51" s="12" t="s">
        <v>69</v>
      </c>
      <c r="I51" s="16">
        <v>80.7</v>
      </c>
      <c r="J51" s="17">
        <v>3.56</v>
      </c>
      <c r="K51" s="17">
        <f t="shared" si="1"/>
        <v>287.292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="3" customFormat="1" ht="18.5" customHeight="1" spans="1:31">
      <c r="A52" s="14">
        <v>48</v>
      </c>
      <c r="B52" s="7" t="s">
        <v>14</v>
      </c>
      <c r="C52" s="11" t="s">
        <v>57</v>
      </c>
      <c r="D52" s="12" t="s">
        <v>70</v>
      </c>
      <c r="E52" s="13" t="s">
        <v>19</v>
      </c>
      <c r="F52" s="11">
        <v>2</v>
      </c>
      <c r="G52" s="11">
        <v>2</v>
      </c>
      <c r="H52" s="12" t="s">
        <v>70</v>
      </c>
      <c r="I52" s="16">
        <v>75.5</v>
      </c>
      <c r="J52" s="17">
        <v>3.56</v>
      </c>
      <c r="K52" s="17">
        <f t="shared" si="1"/>
        <v>268.78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="3" customFormat="1" ht="18.5" customHeight="1" spans="1:31">
      <c r="A53" s="14">
        <v>49</v>
      </c>
      <c r="B53" s="7" t="s">
        <v>14</v>
      </c>
      <c r="C53" s="11" t="s">
        <v>57</v>
      </c>
      <c r="D53" s="12" t="s">
        <v>71</v>
      </c>
      <c r="E53" s="13" t="s">
        <v>17</v>
      </c>
      <c r="F53" s="11">
        <v>3</v>
      </c>
      <c r="G53" s="11">
        <v>3</v>
      </c>
      <c r="H53" s="12" t="s">
        <v>71</v>
      </c>
      <c r="I53" s="16">
        <v>78.2</v>
      </c>
      <c r="J53" s="17">
        <v>3.56</v>
      </c>
      <c r="K53" s="17">
        <f t="shared" si="1"/>
        <v>278.392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="3" customFormat="1" ht="18.5" customHeight="1" spans="1:31">
      <c r="A54" s="14">
        <v>50</v>
      </c>
      <c r="B54" s="7" t="s">
        <v>14</v>
      </c>
      <c r="C54" s="11" t="s">
        <v>57</v>
      </c>
      <c r="D54" s="12" t="s">
        <v>72</v>
      </c>
      <c r="E54" s="13" t="s">
        <v>17</v>
      </c>
      <c r="F54" s="11">
        <v>4</v>
      </c>
      <c r="G54" s="11">
        <v>3</v>
      </c>
      <c r="H54" s="12" t="s">
        <v>72</v>
      </c>
      <c r="I54" s="16">
        <v>38.5</v>
      </c>
      <c r="J54" s="17">
        <v>3.56</v>
      </c>
      <c r="K54" s="17">
        <f t="shared" si="1"/>
        <v>137.06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ht="18.5" customHeight="1" spans="1:11">
      <c r="A55" s="14">
        <v>51</v>
      </c>
      <c r="B55" s="7" t="s">
        <v>14</v>
      </c>
      <c r="C55" s="11" t="s">
        <v>57</v>
      </c>
      <c r="D55" s="12" t="s">
        <v>73</v>
      </c>
      <c r="E55" s="13" t="s">
        <v>17</v>
      </c>
      <c r="F55" s="11">
        <v>4</v>
      </c>
      <c r="G55" s="11">
        <v>3</v>
      </c>
      <c r="H55" s="12" t="s">
        <v>73</v>
      </c>
      <c r="I55" s="16">
        <v>51.1</v>
      </c>
      <c r="J55" s="17">
        <v>3.56</v>
      </c>
      <c r="K55" s="17">
        <f t="shared" ref="K55:K81" si="2">I55*J55</f>
        <v>181.916</v>
      </c>
    </row>
    <row r="56" ht="18.5" customHeight="1" spans="1:11">
      <c r="A56" s="14">
        <v>52</v>
      </c>
      <c r="B56" s="7" t="s">
        <v>14</v>
      </c>
      <c r="C56" s="11" t="s">
        <v>57</v>
      </c>
      <c r="D56" s="12" t="s">
        <v>74</v>
      </c>
      <c r="E56" s="13" t="s">
        <v>17</v>
      </c>
      <c r="F56" s="11">
        <v>3</v>
      </c>
      <c r="G56" s="11">
        <v>2</v>
      </c>
      <c r="H56" s="12" t="s">
        <v>74</v>
      </c>
      <c r="I56" s="16">
        <v>90.6</v>
      </c>
      <c r="J56" s="17">
        <v>3.56</v>
      </c>
      <c r="K56" s="17">
        <f t="shared" si="2"/>
        <v>322.536</v>
      </c>
    </row>
    <row r="57" ht="18.5" customHeight="1" spans="1:11">
      <c r="A57" s="14">
        <v>53</v>
      </c>
      <c r="B57" s="7" t="s">
        <v>14</v>
      </c>
      <c r="C57" s="11" t="s">
        <v>57</v>
      </c>
      <c r="D57" s="12" t="s">
        <v>75</v>
      </c>
      <c r="E57" s="13" t="s">
        <v>19</v>
      </c>
      <c r="F57" s="11">
        <v>2</v>
      </c>
      <c r="G57" s="11">
        <v>2</v>
      </c>
      <c r="H57" s="12" t="s">
        <v>75</v>
      </c>
      <c r="I57" s="16">
        <v>61.6</v>
      </c>
      <c r="J57" s="17">
        <v>3.56</v>
      </c>
      <c r="K57" s="17">
        <f t="shared" si="2"/>
        <v>219.296</v>
      </c>
    </row>
    <row r="58" ht="18.5" customHeight="1" spans="1:11">
      <c r="A58" s="14">
        <v>54</v>
      </c>
      <c r="B58" s="7" t="s">
        <v>14</v>
      </c>
      <c r="C58" s="11" t="s">
        <v>57</v>
      </c>
      <c r="D58" s="12" t="s">
        <v>76</v>
      </c>
      <c r="E58" s="13" t="s">
        <v>19</v>
      </c>
      <c r="F58" s="11">
        <v>2</v>
      </c>
      <c r="G58" s="11">
        <v>2</v>
      </c>
      <c r="H58" s="12" t="s">
        <v>76</v>
      </c>
      <c r="I58" s="16">
        <v>30</v>
      </c>
      <c r="J58" s="17">
        <v>3.56</v>
      </c>
      <c r="K58" s="17">
        <f t="shared" si="2"/>
        <v>106.8</v>
      </c>
    </row>
    <row r="59" ht="18.5" customHeight="1" spans="1:11">
      <c r="A59" s="14">
        <v>55</v>
      </c>
      <c r="B59" s="7" t="s">
        <v>14</v>
      </c>
      <c r="C59" s="11" t="s">
        <v>57</v>
      </c>
      <c r="D59" s="12" t="s">
        <v>77</v>
      </c>
      <c r="E59" s="13" t="s">
        <v>19</v>
      </c>
      <c r="F59" s="11">
        <v>3</v>
      </c>
      <c r="G59" s="11">
        <v>3</v>
      </c>
      <c r="H59" s="12" t="s">
        <v>77</v>
      </c>
      <c r="I59" s="16">
        <v>119.9</v>
      </c>
      <c r="J59" s="17">
        <v>3.56</v>
      </c>
      <c r="K59" s="17">
        <f t="shared" si="2"/>
        <v>426.844</v>
      </c>
    </row>
    <row r="60" ht="18.5" customHeight="1" spans="1:11">
      <c r="A60" s="14">
        <v>56</v>
      </c>
      <c r="B60" s="7" t="s">
        <v>14</v>
      </c>
      <c r="C60" s="11" t="s">
        <v>57</v>
      </c>
      <c r="D60" s="12" t="s">
        <v>78</v>
      </c>
      <c r="E60" s="13" t="s">
        <v>19</v>
      </c>
      <c r="F60" s="11">
        <v>3</v>
      </c>
      <c r="G60" s="11">
        <v>3</v>
      </c>
      <c r="H60" s="12" t="s">
        <v>78</v>
      </c>
      <c r="I60" s="16">
        <v>48.5</v>
      </c>
      <c r="J60" s="17">
        <v>3.56</v>
      </c>
      <c r="K60" s="17">
        <f t="shared" si="2"/>
        <v>172.66</v>
      </c>
    </row>
    <row r="61" ht="18.5" customHeight="1" spans="1:11">
      <c r="A61" s="14">
        <v>57</v>
      </c>
      <c r="B61" s="7" t="s">
        <v>14</v>
      </c>
      <c r="C61" s="11" t="s">
        <v>57</v>
      </c>
      <c r="D61" s="12" t="s">
        <v>79</v>
      </c>
      <c r="E61" s="13" t="s">
        <v>19</v>
      </c>
      <c r="F61" s="11">
        <v>3</v>
      </c>
      <c r="G61" s="11">
        <v>3</v>
      </c>
      <c r="H61" s="12" t="s">
        <v>79</v>
      </c>
      <c r="I61" s="16">
        <v>30.5</v>
      </c>
      <c r="J61" s="17">
        <v>3.56</v>
      </c>
      <c r="K61" s="17">
        <f t="shared" si="2"/>
        <v>108.58</v>
      </c>
    </row>
    <row r="62" ht="18.5" customHeight="1" spans="1:11">
      <c r="A62" s="14">
        <v>58</v>
      </c>
      <c r="B62" s="7" t="s">
        <v>14</v>
      </c>
      <c r="C62" s="11" t="s">
        <v>57</v>
      </c>
      <c r="D62" s="12" t="s">
        <v>80</v>
      </c>
      <c r="E62" s="13" t="s">
        <v>19</v>
      </c>
      <c r="F62" s="11">
        <v>6</v>
      </c>
      <c r="G62" s="11">
        <v>4</v>
      </c>
      <c r="H62" s="12" t="s">
        <v>80</v>
      </c>
      <c r="I62" s="16">
        <v>66.3</v>
      </c>
      <c r="J62" s="17">
        <v>3.56</v>
      </c>
      <c r="K62" s="17">
        <f t="shared" si="2"/>
        <v>236.028</v>
      </c>
    </row>
    <row r="63" ht="18.5" customHeight="1" spans="1:11">
      <c r="A63" s="14">
        <v>59</v>
      </c>
      <c r="B63" s="7" t="s">
        <v>14</v>
      </c>
      <c r="C63" s="11" t="s">
        <v>57</v>
      </c>
      <c r="D63" s="12" t="s">
        <v>81</v>
      </c>
      <c r="E63" s="13" t="s">
        <v>19</v>
      </c>
      <c r="F63" s="11">
        <v>3</v>
      </c>
      <c r="G63" s="11">
        <v>3</v>
      </c>
      <c r="H63" s="12" t="s">
        <v>81</v>
      </c>
      <c r="I63" s="16">
        <v>49</v>
      </c>
      <c r="J63" s="17">
        <v>3.56</v>
      </c>
      <c r="K63" s="17">
        <f t="shared" si="2"/>
        <v>174.44</v>
      </c>
    </row>
    <row r="64" ht="18.5" customHeight="1" spans="1:11">
      <c r="A64" s="14">
        <v>60</v>
      </c>
      <c r="B64" s="7" t="s">
        <v>14</v>
      </c>
      <c r="C64" s="11" t="s">
        <v>57</v>
      </c>
      <c r="D64" s="12" t="s">
        <v>82</v>
      </c>
      <c r="E64" s="13" t="s">
        <v>19</v>
      </c>
      <c r="F64" s="11">
        <v>2</v>
      </c>
      <c r="G64" s="11">
        <v>2</v>
      </c>
      <c r="H64" s="12" t="s">
        <v>82</v>
      </c>
      <c r="I64" s="16">
        <v>65.2</v>
      </c>
      <c r="J64" s="17">
        <v>3.56</v>
      </c>
      <c r="K64" s="17">
        <f t="shared" si="2"/>
        <v>232.112</v>
      </c>
    </row>
    <row r="65" ht="18.5" customHeight="1" spans="1:11">
      <c r="A65" s="14">
        <v>61</v>
      </c>
      <c r="B65" s="7" t="s">
        <v>14</v>
      </c>
      <c r="C65" s="11" t="s">
        <v>57</v>
      </c>
      <c r="D65" s="12" t="s">
        <v>83</v>
      </c>
      <c r="E65" s="13" t="s">
        <v>19</v>
      </c>
      <c r="F65" s="11">
        <v>3</v>
      </c>
      <c r="G65" s="11">
        <v>3</v>
      </c>
      <c r="H65" s="12" t="s">
        <v>83</v>
      </c>
      <c r="I65" s="16">
        <v>54</v>
      </c>
      <c r="J65" s="17">
        <v>3.56</v>
      </c>
      <c r="K65" s="17">
        <f t="shared" si="2"/>
        <v>192.24</v>
      </c>
    </row>
    <row r="66" ht="18.5" customHeight="1" spans="1:11">
      <c r="A66" s="14">
        <v>62</v>
      </c>
      <c r="B66" s="7" t="s">
        <v>14</v>
      </c>
      <c r="C66" s="11" t="s">
        <v>57</v>
      </c>
      <c r="D66" s="12" t="s">
        <v>84</v>
      </c>
      <c r="E66" s="13" t="s">
        <v>17</v>
      </c>
      <c r="F66" s="11">
        <v>3</v>
      </c>
      <c r="G66" s="11">
        <v>2</v>
      </c>
      <c r="H66" s="12" t="s">
        <v>84</v>
      </c>
      <c r="I66" s="16">
        <v>65.9</v>
      </c>
      <c r="J66" s="17">
        <v>3.56</v>
      </c>
      <c r="K66" s="17">
        <f t="shared" si="2"/>
        <v>234.604</v>
      </c>
    </row>
    <row r="67" ht="18.5" customHeight="1" spans="1:11">
      <c r="A67" s="14">
        <v>63</v>
      </c>
      <c r="B67" s="7" t="s">
        <v>14</v>
      </c>
      <c r="C67" s="11" t="s">
        <v>85</v>
      </c>
      <c r="D67" s="12" t="s">
        <v>86</v>
      </c>
      <c r="E67" s="13" t="s">
        <v>19</v>
      </c>
      <c r="F67" s="11">
        <v>5</v>
      </c>
      <c r="G67" s="11">
        <v>5</v>
      </c>
      <c r="H67" s="12" t="s">
        <v>86</v>
      </c>
      <c r="I67" s="16">
        <v>195</v>
      </c>
      <c r="J67" s="17">
        <v>3.56</v>
      </c>
      <c r="K67" s="17">
        <f t="shared" si="2"/>
        <v>694.2</v>
      </c>
    </row>
    <row r="68" ht="18.5" customHeight="1" spans="1:11">
      <c r="A68" s="14">
        <v>64</v>
      </c>
      <c r="B68" s="7" t="s">
        <v>14</v>
      </c>
      <c r="C68" s="11" t="s">
        <v>85</v>
      </c>
      <c r="D68" s="12" t="s">
        <v>87</v>
      </c>
      <c r="E68" s="13" t="s">
        <v>17</v>
      </c>
      <c r="F68" s="11">
        <v>3</v>
      </c>
      <c r="G68" s="11">
        <v>3</v>
      </c>
      <c r="H68" s="12" t="s">
        <v>87</v>
      </c>
      <c r="I68" s="16">
        <v>53</v>
      </c>
      <c r="J68" s="17">
        <v>3.56</v>
      </c>
      <c r="K68" s="17">
        <f t="shared" si="2"/>
        <v>188.68</v>
      </c>
    </row>
    <row r="69" ht="18.5" customHeight="1" spans="1:11">
      <c r="A69" s="14">
        <v>65</v>
      </c>
      <c r="B69" s="7" t="s">
        <v>14</v>
      </c>
      <c r="C69" s="11" t="s">
        <v>85</v>
      </c>
      <c r="D69" s="12" t="s">
        <v>88</v>
      </c>
      <c r="E69" s="13" t="s">
        <v>19</v>
      </c>
      <c r="F69" s="11">
        <v>3</v>
      </c>
      <c r="G69" s="11">
        <v>3</v>
      </c>
      <c r="H69" s="12" t="s">
        <v>88</v>
      </c>
      <c r="I69" s="16">
        <v>72</v>
      </c>
      <c r="J69" s="17">
        <v>3.56</v>
      </c>
      <c r="K69" s="17">
        <f t="shared" si="2"/>
        <v>256.32</v>
      </c>
    </row>
    <row r="70" ht="18.5" customHeight="1" spans="1:11">
      <c r="A70" s="14">
        <v>66</v>
      </c>
      <c r="B70" s="7" t="s">
        <v>14</v>
      </c>
      <c r="C70" s="11" t="s">
        <v>89</v>
      </c>
      <c r="D70" s="12" t="s">
        <v>90</v>
      </c>
      <c r="E70" s="13" t="s">
        <v>17</v>
      </c>
      <c r="F70" s="11">
        <v>5</v>
      </c>
      <c r="G70" s="11">
        <v>3</v>
      </c>
      <c r="H70" s="12" t="s">
        <v>90</v>
      </c>
      <c r="I70" s="16">
        <v>95.3</v>
      </c>
      <c r="J70" s="17">
        <v>3.56</v>
      </c>
      <c r="K70" s="17">
        <f t="shared" si="2"/>
        <v>339.268</v>
      </c>
    </row>
    <row r="71" ht="18.5" customHeight="1" spans="1:11">
      <c r="A71" s="14">
        <v>67</v>
      </c>
      <c r="B71" s="7" t="s">
        <v>14</v>
      </c>
      <c r="C71" s="11" t="s">
        <v>89</v>
      </c>
      <c r="D71" s="12" t="s">
        <v>91</v>
      </c>
      <c r="E71" s="13" t="s">
        <v>19</v>
      </c>
      <c r="F71" s="11">
        <v>3</v>
      </c>
      <c r="G71" s="11">
        <v>3</v>
      </c>
      <c r="H71" s="12" t="s">
        <v>91</v>
      </c>
      <c r="I71" s="16">
        <v>63</v>
      </c>
      <c r="J71" s="17">
        <v>3.56</v>
      </c>
      <c r="K71" s="17">
        <f t="shared" si="2"/>
        <v>224.28</v>
      </c>
    </row>
    <row r="72" ht="18.5" customHeight="1" spans="1:11">
      <c r="A72" s="14">
        <v>68</v>
      </c>
      <c r="B72" s="7" t="s">
        <v>14</v>
      </c>
      <c r="C72" s="11" t="s">
        <v>89</v>
      </c>
      <c r="D72" s="12" t="s">
        <v>92</v>
      </c>
      <c r="E72" s="13" t="s">
        <v>19</v>
      </c>
      <c r="F72" s="11">
        <v>3</v>
      </c>
      <c r="G72" s="11">
        <v>3</v>
      </c>
      <c r="H72" s="12" t="s">
        <v>92</v>
      </c>
      <c r="I72" s="16">
        <v>46</v>
      </c>
      <c r="J72" s="17">
        <v>3.56</v>
      </c>
      <c r="K72" s="17">
        <f t="shared" si="2"/>
        <v>163.76</v>
      </c>
    </row>
    <row r="73" ht="18.5" customHeight="1" spans="1:11">
      <c r="A73" s="14">
        <v>69</v>
      </c>
      <c r="B73" s="7" t="s">
        <v>14</v>
      </c>
      <c r="C73" s="11" t="s">
        <v>89</v>
      </c>
      <c r="D73" s="12" t="s">
        <v>93</v>
      </c>
      <c r="E73" s="13" t="s">
        <v>17</v>
      </c>
      <c r="F73" s="11">
        <v>4</v>
      </c>
      <c r="G73" s="11">
        <v>3</v>
      </c>
      <c r="H73" s="12" t="s">
        <v>93</v>
      </c>
      <c r="I73" s="16">
        <v>85.7</v>
      </c>
      <c r="J73" s="17">
        <v>3.56</v>
      </c>
      <c r="K73" s="17">
        <f t="shared" si="2"/>
        <v>305.092</v>
      </c>
    </row>
    <row r="74" ht="18.5" customHeight="1" spans="1:11">
      <c r="A74" s="14">
        <v>70</v>
      </c>
      <c r="B74" s="7" t="s">
        <v>14</v>
      </c>
      <c r="C74" s="11" t="s">
        <v>89</v>
      </c>
      <c r="D74" s="12" t="s">
        <v>94</v>
      </c>
      <c r="E74" s="13" t="s">
        <v>19</v>
      </c>
      <c r="F74" s="11">
        <v>3</v>
      </c>
      <c r="G74" s="11">
        <v>3</v>
      </c>
      <c r="H74" s="12" t="s">
        <v>94</v>
      </c>
      <c r="I74" s="16">
        <v>99.7</v>
      </c>
      <c r="J74" s="17">
        <v>3.56</v>
      </c>
      <c r="K74" s="17">
        <f t="shared" si="2"/>
        <v>354.932</v>
      </c>
    </row>
    <row r="75" ht="18.5" customHeight="1" spans="1:11">
      <c r="A75" s="14">
        <v>71</v>
      </c>
      <c r="B75" s="7" t="s">
        <v>14</v>
      </c>
      <c r="C75" s="11" t="s">
        <v>89</v>
      </c>
      <c r="D75" s="12" t="s">
        <v>95</v>
      </c>
      <c r="E75" s="13" t="s">
        <v>17</v>
      </c>
      <c r="F75" s="11">
        <v>1</v>
      </c>
      <c r="G75" s="11">
        <v>1</v>
      </c>
      <c r="H75" s="12" t="s">
        <v>95</v>
      </c>
      <c r="I75" s="16">
        <v>47.8</v>
      </c>
      <c r="J75" s="17">
        <v>3.56</v>
      </c>
      <c r="K75" s="17">
        <f t="shared" si="2"/>
        <v>170.168</v>
      </c>
    </row>
    <row r="76" ht="18.5" customHeight="1" spans="1:11">
      <c r="A76" s="14">
        <v>72</v>
      </c>
      <c r="B76" s="7" t="s">
        <v>14</v>
      </c>
      <c r="C76" s="11" t="s">
        <v>89</v>
      </c>
      <c r="D76" s="12" t="s">
        <v>96</v>
      </c>
      <c r="E76" s="13" t="s">
        <v>17</v>
      </c>
      <c r="F76" s="11">
        <v>3</v>
      </c>
      <c r="G76" s="11">
        <v>2</v>
      </c>
      <c r="H76" s="12" t="s">
        <v>96</v>
      </c>
      <c r="I76" s="16">
        <v>70</v>
      </c>
      <c r="J76" s="17">
        <v>3.56</v>
      </c>
      <c r="K76" s="17">
        <f t="shared" si="2"/>
        <v>249.2</v>
      </c>
    </row>
    <row r="77" ht="18.5" customHeight="1" spans="1:11">
      <c r="A77" s="14">
        <v>73</v>
      </c>
      <c r="B77" s="7" t="s">
        <v>14</v>
      </c>
      <c r="C77" s="11" t="s">
        <v>89</v>
      </c>
      <c r="D77" s="12" t="s">
        <v>97</v>
      </c>
      <c r="E77" s="13" t="s">
        <v>19</v>
      </c>
      <c r="F77" s="11">
        <v>2</v>
      </c>
      <c r="G77" s="11">
        <v>2</v>
      </c>
      <c r="H77" s="12" t="s">
        <v>97</v>
      </c>
      <c r="I77" s="16">
        <v>104</v>
      </c>
      <c r="J77" s="17">
        <v>3.56</v>
      </c>
      <c r="K77" s="17">
        <f t="shared" si="2"/>
        <v>370.24</v>
      </c>
    </row>
    <row r="78" ht="18.5" customHeight="1" spans="1:11">
      <c r="A78" s="14">
        <v>74</v>
      </c>
      <c r="B78" s="7" t="s">
        <v>14</v>
      </c>
      <c r="C78" s="11" t="s">
        <v>89</v>
      </c>
      <c r="D78" s="12" t="s">
        <v>98</v>
      </c>
      <c r="E78" s="13" t="s">
        <v>19</v>
      </c>
      <c r="F78" s="11">
        <v>2</v>
      </c>
      <c r="G78" s="11">
        <v>2</v>
      </c>
      <c r="H78" s="12" t="s">
        <v>98</v>
      </c>
      <c r="I78" s="16">
        <v>64.6</v>
      </c>
      <c r="J78" s="17">
        <v>3.56</v>
      </c>
      <c r="K78" s="17">
        <f t="shared" si="2"/>
        <v>229.976</v>
      </c>
    </row>
    <row r="79" ht="18.5" customHeight="1" spans="1:11">
      <c r="A79" s="14">
        <v>75</v>
      </c>
      <c r="B79" s="7" t="s">
        <v>14</v>
      </c>
      <c r="C79" s="11" t="s">
        <v>89</v>
      </c>
      <c r="D79" s="12" t="s">
        <v>99</v>
      </c>
      <c r="E79" s="13" t="s">
        <v>19</v>
      </c>
      <c r="F79" s="11">
        <v>2</v>
      </c>
      <c r="G79" s="11">
        <v>2</v>
      </c>
      <c r="H79" s="12" t="s">
        <v>99</v>
      </c>
      <c r="I79" s="16">
        <v>74.1</v>
      </c>
      <c r="J79" s="17">
        <v>3.56</v>
      </c>
      <c r="K79" s="17">
        <f t="shared" si="2"/>
        <v>263.796</v>
      </c>
    </row>
    <row r="80" ht="18.5" customHeight="1" spans="1:11">
      <c r="A80" s="19">
        <v>76</v>
      </c>
      <c r="B80" s="8" t="s">
        <v>14</v>
      </c>
      <c r="C80" s="20" t="s">
        <v>89</v>
      </c>
      <c r="D80" s="21" t="s">
        <v>100</v>
      </c>
      <c r="E80" s="22" t="s">
        <v>19</v>
      </c>
      <c r="F80" s="20">
        <v>2</v>
      </c>
      <c r="G80" s="20">
        <v>2</v>
      </c>
      <c r="H80" s="21" t="s">
        <v>100</v>
      </c>
      <c r="I80" s="26">
        <v>37</v>
      </c>
      <c r="J80" s="27">
        <v>3.56</v>
      </c>
      <c r="K80" s="27">
        <f t="shared" si="2"/>
        <v>131.72</v>
      </c>
    </row>
    <row r="81" ht="18.5" customHeight="1" spans="1:11">
      <c r="A81" s="23">
        <v>77</v>
      </c>
      <c r="B81" s="24" t="s">
        <v>14</v>
      </c>
      <c r="C81" s="11" t="s">
        <v>89</v>
      </c>
      <c r="D81" s="12" t="s">
        <v>101</v>
      </c>
      <c r="E81" s="13" t="s">
        <v>17</v>
      </c>
      <c r="F81" s="11">
        <v>3</v>
      </c>
      <c r="G81" s="11">
        <v>3</v>
      </c>
      <c r="H81" s="12" t="s">
        <v>101</v>
      </c>
      <c r="I81" s="16">
        <v>72.8</v>
      </c>
      <c r="J81" s="28">
        <v>3.56</v>
      </c>
      <c r="K81" s="28">
        <f t="shared" si="2"/>
        <v>259.168</v>
      </c>
    </row>
    <row r="82" customHeight="1" spans="1:11">
      <c r="A82" s="25"/>
      <c r="B82" s="25" t="s">
        <v>102</v>
      </c>
      <c r="C82" s="25"/>
      <c r="D82" s="25"/>
      <c r="E82" s="25"/>
      <c r="F82" s="25">
        <f>SUM(F5:F81)</f>
        <v>232</v>
      </c>
      <c r="G82" s="25"/>
      <c r="H82" s="25"/>
      <c r="I82" s="16">
        <f>SUM(I5:I81)</f>
        <v>6135</v>
      </c>
      <c r="J82" s="16"/>
      <c r="K82" s="16">
        <f>SUM(K5:K81)</f>
        <v>21840.6</v>
      </c>
    </row>
  </sheetData>
  <autoFilter ref="A4:AE82">
    <extLst/>
  </autoFilter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</mergeCells>
  <printOptions horizontalCentered="1"/>
  <pageMargins left="0.354166666666667" right="0.354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z.</cp:lastModifiedBy>
  <dcterms:created xsi:type="dcterms:W3CDTF">2006-09-16T00:00:00Z</dcterms:created>
  <dcterms:modified xsi:type="dcterms:W3CDTF">2023-12-29T06:37:28Z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793073F7FD00468CAE3417B5EEE18285_13</vt:lpwstr>
  </property>
  <property fmtid="{D5CDD505-2E9C-101B-9397-08002B2CF9AE}" pid="3" name="KSOProductBuildVer">
    <vt:lpwstr>2052-12.1.0.16120</vt:lpwstr>
  </property>
</Properties>
</file>