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<sst xmlns="http://schemas.openxmlformats.org/spreadsheetml/2006/main" count="17" uniqueCount="17">
  <si>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2019年全县政府性基金预算收入决算表</t>
  </si>
  <si>
    <t>单位：万元</t>
  </si>
  <si>
    <t>项　　　　目</t>
  </si>
  <si>
    <t>预算数</t>
  </si>
  <si>
    <t>变动      预算数</t>
  </si>
  <si>
    <t>决算数</t>
  </si>
  <si>
    <t>占预算的%</t>
  </si>
  <si>
    <t>上年         执行数</t>
  </si>
  <si>
    <t>增长%</t>
  </si>
  <si>
    <t>政府性基金收入合计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</si>
  <si>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</si>
  <si>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</si>
  <si>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</si>
  <si>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</si>
  <si>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</si>
  <si>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水土补偿费</t>
  </si>
  <si>
    <t>其他政府性基金收入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</si>
</sst>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3" fillId="0" borderId="0" xfId="49" applyNumberFormat="1" applyFont="1" applyAlignment="1">
      <alignment horizontal="center" vertical="center"/>
    </xf>
    <xf numFmtId="1" fontId="4" fillId="0" borderId="0" xfId="49" applyNumberFormat="1" applyFont="1" applyAlignment="1">
      <alignment horizontal="left" vertical="center"/>
    </xf>
    <xf numFmtId="1" fontId="1" fillId="0" borderId="1" xfId="49" applyNumberFormat="1" applyFont="1" applyBorder="1" applyAlignment="1">
      <alignment horizontal="right" vertical="center"/>
    </xf>
    <xf numFmtId="1" fontId="2" fillId="0" borderId="2" xfId="49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市代编预算(地方增10.83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5" sqref="K5"/>
    </sheetView>
  </sheetViews>
  <sheetFormatPr defaultColWidth="10" defaultRowHeight="15.6" outlineLevelCol="6"/>
  <cols>
    <col min="1" max="1" width="35.9722222222222" style="1" customWidth="1"/>
    <col min="2" max="2" width="10.6944444444444" style="1" customWidth="1"/>
    <col min="3" max="3" width="10.6944444444444" style="1" hidden="1" customWidth="1"/>
    <col min="4" max="7" width="10.6944444444444" style="1" customWidth="1"/>
    <col min="8" max="16384" width="10" style="1"/>
  </cols>
  <sheetData>
    <row r="1" s="1" customFormat="1" ht="25.8" spans="1:7">
      <c r="A1" s="3" t="s">
        <v>0</v>
      </c>
      <c r="B1" s="3"/>
      <c r="C1" s="3"/>
      <c r="D1" s="3"/>
      <c r="E1" s="3"/>
      <c r="F1" s="3"/>
      <c r="G1" s="3"/>
    </row>
    <row r="2" s="1" customFormat="1" ht="20.1" customHeight="1" spans="1:7">
      <c r="A2" s="4"/>
      <c r="B2" s="4"/>
      <c r="C2" s="4"/>
      <c r="D2" s="4"/>
      <c r="E2" s="5" t="s">
        <v>1</v>
      </c>
      <c r="F2" s="5"/>
      <c r="G2" s="5"/>
    </row>
    <row r="3" s="1" customFormat="1" ht="44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30" customHeight="1" spans="1:7">
      <c r="A4" s="7" t="s">
        <v>9</v>
      </c>
      <c r="B4" s="7">
        <f t="shared" ref="B4:F4" si="0">SUM(B5:B11)</f>
        <v>2847</v>
      </c>
      <c r="C4" s="7">
        <f t="shared" si="0"/>
        <v>6652</v>
      </c>
      <c r="D4" s="7">
        <f t="shared" si="0"/>
        <v>6615</v>
      </c>
      <c r="E4" s="8">
        <f t="shared" ref="E4:E9" si="1">+D4/B4*100</f>
        <v>232.349841938883</v>
      </c>
      <c r="F4" s="7">
        <f t="shared" si="0"/>
        <v>2720</v>
      </c>
      <c r="G4" s="8">
        <f t="shared" ref="G4:G9" si="2">+D4/F4*100-100</f>
        <v>143.198529411765</v>
      </c>
    </row>
    <row r="5" s="1" customFormat="1" ht="30" customHeight="1" spans="1:7">
      <c r="A5" s="9" t="s">
        <v>10</v>
      </c>
      <c r="B5" s="10">
        <v>122</v>
      </c>
      <c r="C5" s="10">
        <v>300</v>
      </c>
      <c r="D5" s="10">
        <v>292</v>
      </c>
      <c r="E5" s="11">
        <f t="shared" si="1"/>
        <v>239.344262295082</v>
      </c>
      <c r="F5" s="10">
        <v>125</v>
      </c>
      <c r="G5" s="11">
        <f t="shared" si="2"/>
        <v>133.6</v>
      </c>
    </row>
    <row r="6" s="1" customFormat="1" ht="30" customHeight="1" spans="1:7">
      <c r="A6" s="9" t="s">
        <v>11</v>
      </c>
      <c r="B6" s="10">
        <v>22</v>
      </c>
      <c r="C6" s="10">
        <v>22</v>
      </c>
      <c r="D6" s="10">
        <v>248</v>
      </c>
      <c r="E6" s="11">
        <f t="shared" si="1"/>
        <v>1127.27272727273</v>
      </c>
      <c r="F6" s="10">
        <v>78</v>
      </c>
      <c r="G6" s="11">
        <f t="shared" si="2"/>
        <v>217.948717948718</v>
      </c>
    </row>
    <row r="7" s="1" customFormat="1" ht="30" customHeight="1" spans="1:7">
      <c r="A7" s="9" t="s">
        <v>12</v>
      </c>
      <c r="B7" s="10">
        <v>2323</v>
      </c>
      <c r="C7" s="10">
        <v>5970</v>
      </c>
      <c r="D7" s="10">
        <v>5663</v>
      </c>
      <c r="E7" s="11">
        <f t="shared" si="1"/>
        <v>243.779595350839</v>
      </c>
      <c r="F7" s="10">
        <v>2099</v>
      </c>
      <c r="G7" s="11">
        <f t="shared" si="2"/>
        <v>169.795140543116</v>
      </c>
    </row>
    <row r="8" s="1" customFormat="1" ht="30" customHeight="1" spans="1:7">
      <c r="A8" s="9" t="s">
        <v>13</v>
      </c>
      <c r="B8" s="10">
        <v>230</v>
      </c>
      <c r="C8" s="10">
        <v>210</v>
      </c>
      <c r="D8" s="10">
        <v>206</v>
      </c>
      <c r="E8" s="11">
        <f t="shared" si="1"/>
        <v>89.5652173913044</v>
      </c>
      <c r="F8" s="10">
        <v>267</v>
      </c>
      <c r="G8" s="11">
        <f t="shared" si="2"/>
        <v>-22.8464419475655</v>
      </c>
    </row>
    <row r="9" s="1" customFormat="1" ht="30" customHeight="1" spans="1:7">
      <c r="A9" s="9" t="s">
        <v>14</v>
      </c>
      <c r="B9" s="10">
        <v>150</v>
      </c>
      <c r="C9" s="10">
        <v>150</v>
      </c>
      <c r="D9" s="10">
        <v>206</v>
      </c>
      <c r="E9" s="11">
        <f t="shared" si="1"/>
        <v>137.333333333333</v>
      </c>
      <c r="F9" s="10">
        <v>151</v>
      </c>
      <c r="G9" s="11">
        <f t="shared" si="2"/>
        <v>36.4238410596027</v>
      </c>
    </row>
    <row r="10" s="1" customFormat="1" ht="30" customHeight="1" spans="1:7">
      <c r="A10" s="9" t="s">
        <v>15</v>
      </c>
      <c r="B10" s="10"/>
      <c r="C10" s="10"/>
      <c r="D10" s="10"/>
      <c r="E10" s="11"/>
      <c r="F10" s="10"/>
      <c r="G10" s="11"/>
    </row>
    <row r="11" s="1" customFormat="1" ht="30" customHeight="1" spans="1:7">
      <c r="A11" s="9" t="s">
        <v>16</v>
      </c>
      <c r="B11" s="10"/>
      <c r="C11" s="10"/>
      <c r="D11" s="10"/>
      <c r="E11" s="11"/>
      <c r="F11" s="10"/>
      <c r="G11" s="11"/>
    </row>
  </sheetData>
  <mergeCells count="2">
    <mergeCell ref="A1:G1"/>
    <mergeCell ref="E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水墨丹青</cp:lastModifiedBy>
  <dcterms:created xsi:type="dcterms:W3CDTF">2020-09-24T01:07:00Z</dcterms:created>
  <dcterms:modified xsi:type="dcterms:W3CDTF">2020-09-24T01:23:06Z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