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预决算公开\预算公开\2018年预算公开\2018年全县预算\"/>
    </mc:Choice>
  </mc:AlternateContent>
  <bookViews>
    <workbookView xWindow="0" yWindow="0" windowWidth="21495" windowHeight="10740"/>
  </bookViews>
  <sheets>
    <sheet name="Sheet1" sheetId="1" r:id="rId1"/>
    <sheet name="Sheet2" sheetId="2" r:id="rId2"/>
    <sheet name="Sheet3" sheetId="3" r:id="rId3"/>
  </sheets>
  <calcPr calcId="162913" iterate="1"/>
</workbook>
</file>

<file path=xl/calcChain.xml><?xml version="1.0" encoding="utf-8"?>
<calcChain xmlns="http://schemas.openxmlformats.org/spreadsheetml/2006/main">
  <c r="B4" i="1" l="1"/>
  <c r="B9" i="1"/>
  <c r="B24" i="1"/>
  <c r="B25" i="1" l="1"/>
  <c r="B20" i="1" l="1"/>
  <c r="B10" i="1"/>
  <c r="B29" i="1" l="1"/>
</calcChain>
</file>

<file path=xl/sharedStrings.xml><?xml version="1.0" encoding="utf-8"?>
<sst xmlns="http://schemas.openxmlformats.org/spreadsheetml/2006/main" count="34" uniqueCount="33">
  <si>
    <t>单位：万元</t>
  </si>
  <si>
    <t>项	目</t>
  </si>
  <si>
    <t>预算数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</si>
  <si>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</si>
  <si>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</si>
  <si>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</si>
  <si>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</si>
  <si>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</si>
  <si>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</si>
  <si>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</si>
  <si>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</si>
  <si>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</si>
  <si>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</si>
  <si>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</si>
  <si>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</si>
  <si>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</si>
  <si>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</si>
  <si>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</si>
  <si>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</si>
  <si>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对事业单位经常性补助</t>
  </si>
  <si>
    <t>工资福利支出</t>
  </si>
  <si>
    <t>商品和服务支出</t>
  </si>
  <si>
    <t>其他对事业单位补助</t>
  </si>
  <si>
    <t>对个人和家庭的补助</t>
  </si>
  <si>
    <t>社会福利和救助</t>
  </si>
  <si>
    <t>助学金</t>
  </si>
  <si>
    <t>离退休费</t>
  </si>
  <si>
    <t>其他对个人和家庭的补助</t>
  </si>
  <si>
    <t>合	计</t>
  </si>
  <si>
    <t xml:space="preserve"> </t>
  </si>
  <si>
    <t>注：1、本表所含公务接待费、公务用车运行维护费、会议费、培训费为部门预算基本支出中 安排的资金。</t>
  </si>
  <si>
    <t>2、按照《财政部关于印发〈支出经济分类科目改革方案〉的通知》（财预[2017]98号）要 求，自2018年起，政府预算基本支出按照政府预算支出经济分类科</t>
  </si>
  <si>
    <t>高台县2018年一般公共预算基本支出预算表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</si>
</sst>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9.5"/>
      <color rgb="FF000000"/>
      <name val="PMingLiU"/>
      <family val="1"/>
    </font>
    <font>
      <b/>
      <sz val="10"/>
      <color rgb="FF000000"/>
      <name val="PMingLiU"/>
      <family val="1"/>
    </font>
    <font>
      <sz val="9.5"/>
      <color rgb="FF000000"/>
      <name val="宋体"/>
      <family val="3"/>
      <charset val="134"/>
    </font>
    <font>
      <sz val="1"/>
      <color rgb="FF000000"/>
      <name val="Times New Roman"/>
      <family val="1"/>
    </font>
    <font>
      <sz val="9"/>
      <color rgb="FF000000"/>
      <name val="PMingLiU"/>
      <family val="1"/>
    </font>
    <font>
      <sz val="12"/>
      <color rgb="FF000000"/>
      <name val="Times New Roman"/>
      <family val="1"/>
    </font>
    <font>
      <sz val="18"/>
      <color rgb="FF000000"/>
      <name val="方正小标宋简体"/>
      <family val="4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2" borderId="1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2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3" fontId="1" fillId="2" borderId="4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justify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2" borderId="0" xfId="0" applyFont="1" applyFill="1" applyAlignment="1">
      <alignment horizontal="righ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topLeftCell="A16" workbookViewId="0">
      <selection activeCell="G24" sqref="G24"/>
    </sheetView>
  </sheetViews>
  <sheetFormatPr defaultColWidth="9" defaultRowHeight="13.5" x14ac:dyDescent="0.15"/>
  <cols>
    <col min="1" max="1" width="36" customWidth="1"/>
    <col min="2" max="2" width="35.375" customWidth="1"/>
  </cols>
  <sheetData>
    <row r="1" spans="1:2" ht="24" x14ac:dyDescent="0.15">
      <c r="A1" s="16" t="s">
        <v>32</v>
      </c>
    </row>
    <row r="2" spans="1:2" ht="15" customHeight="1" x14ac:dyDescent="0.15">
      <c r="A2" s="17" t="s">
        <v>0</v>
      </c>
      <c r="B2" s="17"/>
    </row>
    <row r="3" spans="1:2" ht="21" customHeight="1" x14ac:dyDescent="0.15">
      <c r="A3" s="1" t="s">
        <v>1</v>
      </c>
      <c r="B3" s="2" t="s">
        <v>2</v>
      </c>
    </row>
    <row r="4" spans="1:2" ht="21" customHeight="1" x14ac:dyDescent="0.15">
      <c r="A4" s="3" t="s">
        <v>3</v>
      </c>
      <c r="B4" s="4">
        <f>SUM(B5:B7)</f>
        <v>17271</v>
      </c>
    </row>
    <row r="5" spans="1:2" ht="21" customHeight="1" x14ac:dyDescent="0.15">
      <c r="A5" s="5" t="s">
        <v>4</v>
      </c>
      <c r="B5" s="6">
        <v>10379</v>
      </c>
    </row>
    <row r="6" spans="1:2" ht="21" customHeight="1" x14ac:dyDescent="0.15">
      <c r="A6" s="5" t="s">
        <v>5</v>
      </c>
      <c r="B6" s="6">
        <v>5248</v>
      </c>
    </row>
    <row r="7" spans="1:2" ht="21" customHeight="1" x14ac:dyDescent="0.15">
      <c r="A7" s="5" t="s">
        <v>6</v>
      </c>
      <c r="B7" s="6">
        <v>1644</v>
      </c>
    </row>
    <row r="8" spans="1:2" ht="21" customHeight="1" x14ac:dyDescent="0.15">
      <c r="A8" s="5" t="s">
        <v>7</v>
      </c>
      <c r="B8" s="6"/>
    </row>
    <row r="9" spans="1:2" ht="21" customHeight="1" x14ac:dyDescent="0.15">
      <c r="A9" s="3" t="s">
        <v>8</v>
      </c>
      <c r="B9" s="4">
        <f>SUM(B10:B19)</f>
        <v>5325</v>
      </c>
    </row>
    <row r="10" spans="1:2" ht="21" customHeight="1" x14ac:dyDescent="0.15">
      <c r="A10" s="5" t="s">
        <v>9</v>
      </c>
      <c r="B10" s="6">
        <f>4260+742-3763</f>
        <v>1239</v>
      </c>
    </row>
    <row r="11" spans="1:2" ht="21" customHeight="1" x14ac:dyDescent="0.15">
      <c r="A11" s="5" t="s">
        <v>10</v>
      </c>
      <c r="B11" s="7">
        <v>109</v>
      </c>
    </row>
    <row r="12" spans="1:2" ht="21" customHeight="1" x14ac:dyDescent="0.15">
      <c r="A12" s="8" t="s">
        <v>11</v>
      </c>
      <c r="B12" s="6">
        <v>485</v>
      </c>
    </row>
    <row r="13" spans="1:2" ht="21" customHeight="1" x14ac:dyDescent="0.15">
      <c r="A13" s="8" t="s">
        <v>12</v>
      </c>
      <c r="B13" s="6">
        <v>932</v>
      </c>
    </row>
    <row r="14" spans="1:2" ht="21" customHeight="1" x14ac:dyDescent="0.15">
      <c r="A14" s="5" t="s">
        <v>13</v>
      </c>
      <c r="B14" s="7"/>
    </row>
    <row r="15" spans="1:2" ht="21" customHeight="1" x14ac:dyDescent="0.15">
      <c r="A15" s="5" t="s">
        <v>14</v>
      </c>
      <c r="B15" s="6">
        <v>117</v>
      </c>
    </row>
    <row r="16" spans="1:2" ht="21" customHeight="1" x14ac:dyDescent="0.15">
      <c r="A16" s="5" t="s">
        <v>15</v>
      </c>
      <c r="B16" s="7"/>
    </row>
    <row r="17" spans="1:2" ht="21" customHeight="1" x14ac:dyDescent="0.15">
      <c r="A17" s="5" t="s">
        <v>16</v>
      </c>
      <c r="B17" s="6">
        <v>280</v>
      </c>
    </row>
    <row r="18" spans="1:2" ht="21" customHeight="1" x14ac:dyDescent="0.15">
      <c r="A18" s="5" t="s">
        <v>17</v>
      </c>
      <c r="B18" s="6">
        <v>1421</v>
      </c>
    </row>
    <row r="19" spans="1:2" ht="21" customHeight="1" x14ac:dyDescent="0.15">
      <c r="A19" s="5" t="s">
        <v>18</v>
      </c>
      <c r="B19" s="7">
        <v>742</v>
      </c>
    </row>
    <row r="20" spans="1:2" ht="21" customHeight="1" x14ac:dyDescent="0.15">
      <c r="A20" s="3" t="s">
        <v>19</v>
      </c>
      <c r="B20" s="4">
        <f>SUM(B21:B23)</f>
        <v>35612</v>
      </c>
    </row>
    <row r="21" spans="1:2" ht="21" customHeight="1" x14ac:dyDescent="0.15">
      <c r="A21" s="5" t="s">
        <v>20</v>
      </c>
      <c r="B21" s="6">
        <v>35612</v>
      </c>
    </row>
    <row r="22" spans="1:2" ht="21" customHeight="1" x14ac:dyDescent="0.15">
      <c r="A22" s="5" t="s">
        <v>21</v>
      </c>
      <c r="B22" s="6"/>
    </row>
    <row r="23" spans="1:2" ht="21" customHeight="1" x14ac:dyDescent="0.15">
      <c r="A23" s="5" t="s">
        <v>22</v>
      </c>
      <c r="B23" s="6"/>
    </row>
    <row r="24" spans="1:2" ht="21" customHeight="1" x14ac:dyDescent="0.15">
      <c r="A24" s="3" t="s">
        <v>23</v>
      </c>
      <c r="B24" s="4">
        <f>SUM(B25:B28)</f>
        <v>6610</v>
      </c>
    </row>
    <row r="25" spans="1:2" ht="21" customHeight="1" x14ac:dyDescent="0.15">
      <c r="A25" s="5" t="s">
        <v>24</v>
      </c>
      <c r="B25" s="6">
        <f>1245+3795</f>
        <v>5040</v>
      </c>
    </row>
    <row r="26" spans="1:2" ht="21" customHeight="1" x14ac:dyDescent="0.15">
      <c r="A26" s="5" t="s">
        <v>25</v>
      </c>
      <c r="B26" s="6"/>
    </row>
    <row r="27" spans="1:2" ht="21" customHeight="1" x14ac:dyDescent="0.15">
      <c r="A27" s="5" t="s">
        <v>26</v>
      </c>
      <c r="B27" s="6"/>
    </row>
    <row r="28" spans="1:2" ht="21" customHeight="1" x14ac:dyDescent="0.15">
      <c r="A28" s="9" t="s">
        <v>27</v>
      </c>
      <c r="B28" s="10">
        <v>1570</v>
      </c>
    </row>
    <row r="29" spans="1:2" ht="21" customHeight="1" x14ac:dyDescent="0.15">
      <c r="A29" s="11" t="s">
        <v>28</v>
      </c>
      <c r="B29" s="12">
        <f>B24+B20+B9+B4</f>
        <v>64818</v>
      </c>
    </row>
    <row r="30" spans="1:2" ht="21" customHeight="1" x14ac:dyDescent="0.15">
      <c r="A30" s="13" t="s">
        <v>29</v>
      </c>
    </row>
    <row r="31" spans="1:2" ht="21" customHeight="1" x14ac:dyDescent="0.15">
      <c r="A31" s="13" t="s">
        <v>29</v>
      </c>
    </row>
    <row r="32" spans="1:2" ht="21" customHeight="1" x14ac:dyDescent="0.15">
      <c r="A32" s="14" t="s">
        <v>30</v>
      </c>
    </row>
    <row r="33" spans="1:1" ht="21" customHeight="1" x14ac:dyDescent="0.15">
      <c r="A33" s="15" t="s">
        <v>31</v>
      </c>
    </row>
  </sheetData>
  <mergeCells count="1">
    <mergeCell ref="A2:B2"/>
  </mergeCells>
  <phoneticPr fontId="8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2018-06-14T10:13:00Z</dcterms:created>
  <dcterms:modified xsi:type="dcterms:W3CDTF">2019-02-22T06:21:32Z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