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740"/>
  </bookViews>
  <sheets>
    <sheet name="表九" sheetId="1" r:id="rId1"/>
  </sheets>
  <externalReferences>
    <externalReference r:id="rId2"/>
  </externalReferences>
  <definedNames>
    <definedName name="_xlnm.Print_Titles" localSheetId="0">表九!$1:$3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<sst xmlns="http://schemas.openxmlformats.org/spreadsheetml/2006/main" count="158">
  <si>
    <t>高台县2018年政府性基金支出表</t>
  </si>
  <si>
    <t>单位：万元</t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</si>
  <si>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</si>
  <si>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预算数</t>
  </si>
  <si>
    <t>一、文化体育与传媒支出</t>
  </si>
  <si>
    <t xml:space="preserve">    国家电影事业发展专项资金及对应专项债务收入安排的支出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</si>
  <si>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</si>
  <si>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</si>
  <si>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</si>
  <si>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</si>
  <si>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</si>
  <si>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</si>
  <si>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</si>
  <si>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</si>
  <si>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</si>
  <si>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小型水库移民扶助基金及对应专项债务收入安排的支出</t>
  </si>
  <si>
    <t xml:space="preserve">      其他小型水库移民扶助基金支出</t>
  </si>
  <si>
    <t>三、节能环保支出</t>
  </si>
  <si>
    <t xml:space="preserve">    可再生能源电价附加收入安排的支出</t>
  </si>
  <si>
    <t xml:space="preserve">    废弃电器电子产品处理基金支出</t>
  </si>
  <si>
    <t xml:space="preserve">      回收处理费用补贴</t>
  </si>
  <si>
    <t xml:space="preserve">      信息系统建设</t>
  </si>
  <si>
    <t xml:space="preserve">      基金征管经费</t>
  </si>
  <si>
    <t xml:space="preserve">      其他废弃电器电子产品处理基金支出</t>
  </si>
  <si>
    <t>四、城乡社区支出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</si>
  <si>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</si>
  <si>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</si>
  <si>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</si>
  <si>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</si>
  <si>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</si>
  <si>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</si>
  <si>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</si>
  <si>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</si>
  <si>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</si>
  <si>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</si>
  <si>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</si>
  <si>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</si>
  <si>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</si>
  <si>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</si>
  <si>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</si>
  <si>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</si>
  <si>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</si>
  <si>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</si>
  <si>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</si>
  <si>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</si>
  <si>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</si>
  <si>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</si>
  <si>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</si>
  <si>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</si>
  <si>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</si>
  <si>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</si>
  <si>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</si>
  <si>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</si>
  <si>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</si>
  <si>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</si>
  <si>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</si>
  <si>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</si>
  <si>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</si>
  <si>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</si>
  <si>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</si>
  <si>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</si>
  <si>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</si>
  <si>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</si>
  <si>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</si>
  <si>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国家重大水利工程建设基金及对应专项债务收入安排的支出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</si>
  <si>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</si>
  <si>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</si>
  <si>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</si>
  <si>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</si>
  <si>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</si>
  <si>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</si>
  <si>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</si>
  <si>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</si>
  <si>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</si>
  <si>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</si>
  <si>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</si>
  <si>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</si>
  <si>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</si>
  <si>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</si>
  <si>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</si>
  <si>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</si>
  <si>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</si>
  <si>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</si>
  <si>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</si>
  <si>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</si>
  <si>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</si>
  <si>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</si>
  <si>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</si>
  <si>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</si>
  <si>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</si>
  <si>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</si>
  <si>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</si>
  <si>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</si>
  <si>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</si>
  <si>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</si>
  <si>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</si>
  <si>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</si>
  <si>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</si>
  <si>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</si>
  <si>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</si>
  <si>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</si>
  <si>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</si>
  <si>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</si>
  <si>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</si>
  <si>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</si>
  <si>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</si>
  <si>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</si>
  <si>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</si>
  <si>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</si>
  <si>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</si>
  <si>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</si>
  <si>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</si>
  <si>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</si>
  <si>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</si>
  <si>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</si>
  <si>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</si>
  <si>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</si>
  <si>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</si>
  <si>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</si>
  <si>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</si>
  <si>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</si>
  <si>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</si>
  <si>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</si>
  <si>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</si>
  <si>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</si>
  <si>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</si>
  <si>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</si>
  <si>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</si>
  <si>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</si>
  <si>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</si>
  <si>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</si>
  <si>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</si>
  <si>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</si>
  <si>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</si>
  <si>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</si>
  <si>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</si>
  <si>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</si>
  <si>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</si>
  <si>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</si>
  <si>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</si>
  <si>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</si>
  <si>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</si>
  <si>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</si>
  <si>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</si>
  <si>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</si>
  <si>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</si>
  <si>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</si>
  <si>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</si>
  <si>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</si>
  <si>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</si>
  <si>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</si>
  <si>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</si>
  <si>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</si>
  <si>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用于城乡医疗救助的的彩票公益金支出</t>
  </si>
  <si>
    <t xml:space="preserve">      用于其他社会公益事业的彩票公益金支出</t>
  </si>
  <si>
    <t>十、债务付息支出</t>
  </si>
  <si>
    <t>十一、债务发行费用支出</t>
  </si>
  <si>
    <t>支  出  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</si>
</sst>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6" borderId="10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2017&#24180;&#39044;&#31639;\2017&#24180;&#22320;&#26041;&#36130;&#25919;&#39044;&#31639;&#34920;(&#39640;&#21488;3.24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1"/>
  <sheetViews>
    <sheetView showGridLines="0" showZeros="0" tabSelected="1" workbookViewId="0">
      <selection activeCell="F8" sqref="F8"/>
    </sheetView>
  </sheetViews>
  <sheetFormatPr defaultColWidth="9" defaultRowHeight="14.25" outlineLevelCol="1"/>
  <cols>
    <col min="1" max="1" width="56.5" style="2" customWidth="1"/>
    <col min="2" max="2" width="19.5" style="2" customWidth="1"/>
    <col min="3" max="16378" width="9" style="2"/>
  </cols>
  <sheetData>
    <row r="1" ht="47" customHeight="1" spans="1:2">
      <c r="A1" s="3" t="s">
        <v>0</v>
      </c>
      <c r="B1" s="3"/>
    </row>
    <row r="2" customHeight="1" spans="2:2">
      <c r="B2" s="4" t="s">
        <v>1</v>
      </c>
    </row>
    <row r="3" ht="19.5" customHeight="1" spans="1:2">
      <c r="A3" s="5" t="s">
        <v>2</v>
      </c>
      <c r="B3" s="6" t="s">
        <v>3</v>
      </c>
    </row>
    <row r="4" ht="20.1" customHeight="1" spans="1:2">
      <c r="A4" s="7" t="s">
        <v>4</v>
      </c>
      <c r="B4" s="6">
        <f>SUM(B5)</f>
        <v>0</v>
      </c>
    </row>
    <row r="5" ht="20.1" customHeight="1" spans="1:2">
      <c r="A5" s="8" t="s">
        <v>5</v>
      </c>
      <c r="B5" s="9">
        <f>SUM(B6:B9)</f>
        <v>0</v>
      </c>
    </row>
    <row r="6" ht="20.1" customHeight="1" spans="1:2">
      <c r="A6" s="8" t="s">
        <v>6</v>
      </c>
      <c r="B6" s="9"/>
    </row>
    <row r="7" ht="20.1" customHeight="1" spans="1:2">
      <c r="A7" s="8" t="s">
        <v>7</v>
      </c>
      <c r="B7" s="9"/>
    </row>
    <row r="8" ht="20.1" customHeight="1" spans="1:2">
      <c r="A8" s="8" t="s">
        <v>8</v>
      </c>
      <c r="B8" s="9"/>
    </row>
    <row r="9" ht="20.1" customHeight="1" spans="1:2">
      <c r="A9" s="8" t="s">
        <v>9</v>
      </c>
      <c r="B9" s="9"/>
    </row>
    <row r="10" ht="20.1" customHeight="1" spans="1:2">
      <c r="A10" s="7" t="s">
        <v>10</v>
      </c>
      <c r="B10" s="9">
        <f>SUM(B11,B15)</f>
        <v>0</v>
      </c>
    </row>
    <row r="11" ht="20.1" customHeight="1" spans="1:2">
      <c r="A11" s="8" t="s">
        <v>11</v>
      </c>
      <c r="B11" s="9">
        <f>SUM(B12:B14)</f>
        <v>0</v>
      </c>
    </row>
    <row r="12" ht="20.1" customHeight="1" spans="1:2">
      <c r="A12" s="8" t="s">
        <v>12</v>
      </c>
      <c r="B12" s="9"/>
    </row>
    <row r="13" ht="20.1" customHeight="1" spans="1:2">
      <c r="A13" s="8" t="s">
        <v>13</v>
      </c>
      <c r="B13" s="9"/>
    </row>
    <row r="14" ht="20.1" customHeight="1" spans="1:2">
      <c r="A14" s="8" t="s">
        <v>14</v>
      </c>
      <c r="B14" s="9"/>
    </row>
    <row r="15" ht="20.1" customHeight="1" spans="1:2">
      <c r="A15" s="8" t="s">
        <v>15</v>
      </c>
      <c r="B15" s="9">
        <f>SUM(B16:B18)</f>
        <v>0</v>
      </c>
    </row>
    <row r="16" ht="20.1" customHeight="1" spans="1:2">
      <c r="A16" s="8" t="s">
        <v>12</v>
      </c>
      <c r="B16" s="9"/>
    </row>
    <row r="17" ht="20.1" customHeight="1" spans="1:2">
      <c r="A17" s="8" t="s">
        <v>13</v>
      </c>
      <c r="B17" s="9"/>
    </row>
    <row r="18" ht="20.1" customHeight="1" spans="1:2">
      <c r="A18" s="10" t="s">
        <v>16</v>
      </c>
      <c r="B18" s="9"/>
    </row>
    <row r="19" ht="20.1" customHeight="1" spans="1:2">
      <c r="A19" s="7" t="s">
        <v>17</v>
      </c>
      <c r="B19" s="9">
        <f>SUM(B20,B21)</f>
        <v>0</v>
      </c>
    </row>
    <row r="20" ht="20.1" customHeight="1" spans="1:2">
      <c r="A20" s="7" t="s">
        <v>18</v>
      </c>
      <c r="B20" s="9"/>
    </row>
    <row r="21" ht="20.1" customHeight="1" spans="1:2">
      <c r="A21" s="7" t="s">
        <v>19</v>
      </c>
      <c r="B21" s="9">
        <f>SUM(B22:B25)</f>
        <v>0</v>
      </c>
    </row>
    <row r="22" ht="20.1" customHeight="1" spans="1:2">
      <c r="A22" s="7" t="s">
        <v>20</v>
      </c>
      <c r="B22" s="9"/>
    </row>
    <row r="23" ht="20.1" customHeight="1" spans="1:2">
      <c r="A23" s="7" t="s">
        <v>21</v>
      </c>
      <c r="B23" s="9"/>
    </row>
    <row r="24" ht="20.1" customHeight="1" spans="1:2">
      <c r="A24" s="7" t="s">
        <v>22</v>
      </c>
      <c r="B24" s="9"/>
    </row>
    <row r="25" ht="20.1" customHeight="1" spans="1:2">
      <c r="A25" s="7" t="s">
        <v>23</v>
      </c>
      <c r="B25" s="9"/>
    </row>
    <row r="26" ht="20.1" customHeight="1" spans="1:2">
      <c r="A26" s="7" t="s">
        <v>24</v>
      </c>
      <c r="B26" s="9">
        <f>SUM(B27,B40,B46,B50,B51,B57)</f>
        <v>2819</v>
      </c>
    </row>
    <row r="27" ht="20.1" customHeight="1" spans="1:2">
      <c r="A27" s="7" t="s">
        <v>25</v>
      </c>
      <c r="B27" s="9">
        <f>SUM(B28:B39)</f>
        <v>2023</v>
      </c>
    </row>
    <row r="28" ht="20.1" customHeight="1" spans="1:2">
      <c r="A28" s="10" t="s">
        <v>26</v>
      </c>
      <c r="B28" s="9">
        <v>728</v>
      </c>
    </row>
    <row r="29" ht="20.1" customHeight="1" spans="1:2">
      <c r="A29" s="10" t="s">
        <v>27</v>
      </c>
      <c r="B29" s="9"/>
    </row>
    <row r="30" ht="20.1" customHeight="1" spans="1:2">
      <c r="A30" s="10" t="s">
        <v>28</v>
      </c>
      <c r="B30" s="9"/>
    </row>
    <row r="31" ht="20.1" customHeight="1" spans="1:2">
      <c r="A31" s="10" t="s">
        <v>29</v>
      </c>
      <c r="B31" s="9"/>
    </row>
    <row r="32" ht="20.1" customHeight="1" spans="1:2">
      <c r="A32" s="10" t="s">
        <v>30</v>
      </c>
      <c r="B32" s="9">
        <v>1000</v>
      </c>
    </row>
    <row r="33" ht="20.1" customHeight="1" spans="1:2">
      <c r="A33" s="10" t="s">
        <v>31</v>
      </c>
      <c r="B33" s="9">
        <v>10</v>
      </c>
    </row>
    <row r="34" ht="20.1" customHeight="1" spans="1:2">
      <c r="A34" s="10" t="s">
        <v>32</v>
      </c>
      <c r="B34" s="9">
        <v>125</v>
      </c>
    </row>
    <row r="35" ht="20.1" customHeight="1" spans="1:2">
      <c r="A35" s="10" t="s">
        <v>33</v>
      </c>
      <c r="B35" s="9"/>
    </row>
    <row r="36" ht="20.1" customHeight="1" spans="1:2">
      <c r="A36" s="10" t="s">
        <v>34</v>
      </c>
      <c r="B36" s="9"/>
    </row>
    <row r="37" s="1" customFormat="1" ht="20.1" customHeight="1" spans="1:2">
      <c r="A37" s="10" t="s">
        <v>35</v>
      </c>
      <c r="B37" s="9"/>
    </row>
    <row r="38" ht="20.1" customHeight="1" spans="1:2">
      <c r="A38" s="10" t="s">
        <v>36</v>
      </c>
      <c r="B38" s="9"/>
    </row>
    <row r="39" ht="20.1" customHeight="1" spans="1:2">
      <c r="A39" s="10" t="s">
        <v>37</v>
      </c>
      <c r="B39" s="9">
        <v>160</v>
      </c>
    </row>
    <row r="40" ht="20.1" customHeight="1" spans="1:2">
      <c r="A40" s="7" t="s">
        <v>38</v>
      </c>
      <c r="B40" s="9">
        <f>SUM(B41:B45)</f>
        <v>0</v>
      </c>
    </row>
    <row r="41" ht="20.1" customHeight="1" spans="1:2">
      <c r="A41" s="10" t="s">
        <v>39</v>
      </c>
      <c r="B41" s="9"/>
    </row>
    <row r="42" ht="20.1" customHeight="1" spans="1:2">
      <c r="A42" s="10" t="s">
        <v>40</v>
      </c>
      <c r="B42" s="9"/>
    </row>
    <row r="43" ht="20.1" customHeight="1" spans="1:2">
      <c r="A43" s="10" t="s">
        <v>41</v>
      </c>
      <c r="B43" s="9"/>
    </row>
    <row r="44" ht="20.1" customHeight="1" spans="1:2">
      <c r="A44" s="10" t="s">
        <v>42</v>
      </c>
      <c r="B44" s="9"/>
    </row>
    <row r="45" ht="20.1" customHeight="1" spans="1:2">
      <c r="A45" s="10" t="s">
        <v>43</v>
      </c>
      <c r="B45" s="9"/>
    </row>
    <row r="46" ht="20.1" customHeight="1" spans="1:2">
      <c r="A46" s="7" t="s">
        <v>44</v>
      </c>
      <c r="B46" s="9">
        <f>SUM(B47:B49)</f>
        <v>125</v>
      </c>
    </row>
    <row r="47" ht="20.1" customHeight="1" spans="1:2">
      <c r="A47" s="10" t="s">
        <v>26</v>
      </c>
      <c r="B47" s="9">
        <v>125</v>
      </c>
    </row>
    <row r="48" ht="20.1" customHeight="1" spans="1:2">
      <c r="A48" s="10" t="s">
        <v>27</v>
      </c>
      <c r="B48" s="9"/>
    </row>
    <row r="49" ht="20.1" customHeight="1" spans="1:2">
      <c r="A49" s="10" t="s">
        <v>45</v>
      </c>
      <c r="B49" s="9"/>
    </row>
    <row r="50" ht="20.1" customHeight="1" spans="1:2">
      <c r="A50" s="7" t="s">
        <v>46</v>
      </c>
      <c r="B50" s="9">
        <v>31</v>
      </c>
    </row>
    <row r="51" ht="20.1" customHeight="1" spans="1:2">
      <c r="A51" s="7" t="s">
        <v>47</v>
      </c>
      <c r="B51" s="9">
        <f>SUM(B52:B56)</f>
        <v>500</v>
      </c>
    </row>
    <row r="52" ht="20.1" customHeight="1" spans="1:2">
      <c r="A52" s="10" t="s">
        <v>39</v>
      </c>
      <c r="B52" s="9"/>
    </row>
    <row r="53" ht="20.1" customHeight="1" spans="1:2">
      <c r="A53" s="10" t="s">
        <v>40</v>
      </c>
      <c r="B53" s="9"/>
    </row>
    <row r="54" ht="20.1" customHeight="1" spans="1:2">
      <c r="A54" s="10" t="s">
        <v>41</v>
      </c>
      <c r="B54" s="9"/>
    </row>
    <row r="55" ht="20.1" customHeight="1" spans="1:2">
      <c r="A55" s="10" t="s">
        <v>42</v>
      </c>
      <c r="B55" s="9"/>
    </row>
    <row r="56" ht="20.1" customHeight="1" spans="1:2">
      <c r="A56" s="10" t="s">
        <v>48</v>
      </c>
      <c r="B56" s="9">
        <v>500</v>
      </c>
    </row>
    <row r="57" ht="20.1" customHeight="1" spans="1:2">
      <c r="A57" s="7" t="s">
        <v>49</v>
      </c>
      <c r="B57" s="9">
        <v>140</v>
      </c>
    </row>
    <row r="58" ht="20.1" customHeight="1" spans="1:2">
      <c r="A58" s="7" t="s">
        <v>50</v>
      </c>
      <c r="B58" s="9">
        <f>SUM(B59,B65,B70,B75)</f>
        <v>55</v>
      </c>
    </row>
    <row r="59" ht="20.1" customHeight="1" spans="1:2">
      <c r="A59" s="10" t="s">
        <v>51</v>
      </c>
      <c r="B59" s="9">
        <f>SUM(B60:B64)</f>
        <v>0</v>
      </c>
    </row>
    <row r="60" ht="20.1" customHeight="1" spans="1:2">
      <c r="A60" s="11" t="s">
        <v>52</v>
      </c>
      <c r="B60" s="9"/>
    </row>
    <row r="61" ht="20.1" customHeight="1" spans="1:2">
      <c r="A61" s="11" t="s">
        <v>53</v>
      </c>
      <c r="B61" s="9"/>
    </row>
    <row r="62" ht="20.1" customHeight="1" spans="1:2">
      <c r="A62" s="11" t="s">
        <v>54</v>
      </c>
      <c r="B62" s="9"/>
    </row>
    <row r="63" ht="20.1" customHeight="1" spans="1:2">
      <c r="A63" s="11" t="s">
        <v>55</v>
      </c>
      <c r="B63" s="9"/>
    </row>
    <row r="64" ht="20.1" customHeight="1" spans="1:2">
      <c r="A64" s="11" t="s">
        <v>56</v>
      </c>
      <c r="B64" s="9"/>
    </row>
    <row r="65" ht="20.1" customHeight="1" spans="1:2">
      <c r="A65" s="10" t="s">
        <v>57</v>
      </c>
      <c r="B65" s="9">
        <f>SUM(B66:B69)</f>
        <v>55</v>
      </c>
    </row>
    <row r="66" ht="20.1" customHeight="1" spans="1:2">
      <c r="A66" s="10" t="s">
        <v>13</v>
      </c>
      <c r="B66" s="9">
        <v>52</v>
      </c>
    </row>
    <row r="67" ht="20.1" customHeight="1" spans="1:2">
      <c r="A67" s="10" t="s">
        <v>58</v>
      </c>
      <c r="B67" s="9">
        <v>3</v>
      </c>
    </row>
    <row r="68" ht="20.1" customHeight="1" spans="1:2">
      <c r="A68" s="10" t="s">
        <v>59</v>
      </c>
      <c r="B68" s="9"/>
    </row>
    <row r="69" ht="20.1" customHeight="1" spans="1:2">
      <c r="A69" s="10" t="s">
        <v>60</v>
      </c>
      <c r="B69" s="9"/>
    </row>
    <row r="70" ht="20.1" customHeight="1" spans="1:2">
      <c r="A70" s="10" t="s">
        <v>61</v>
      </c>
      <c r="B70" s="9">
        <f>SUM(B71:B74)</f>
        <v>0</v>
      </c>
    </row>
    <row r="71" ht="20.1" customHeight="1" spans="1:2">
      <c r="A71" s="10" t="s">
        <v>13</v>
      </c>
      <c r="B71" s="9"/>
    </row>
    <row r="72" ht="20.1" customHeight="1" spans="1:2">
      <c r="A72" s="10" t="s">
        <v>58</v>
      </c>
      <c r="B72" s="9"/>
    </row>
    <row r="73" ht="20.1" customHeight="1" spans="1:2">
      <c r="A73" s="10" t="s">
        <v>62</v>
      </c>
      <c r="B73" s="9"/>
    </row>
    <row r="74" ht="20.1" customHeight="1" spans="1:2">
      <c r="A74" s="10" t="s">
        <v>63</v>
      </c>
      <c r="B74" s="9"/>
    </row>
    <row r="75" ht="20.1" customHeight="1" spans="1:2">
      <c r="A75" s="10" t="s">
        <v>64</v>
      </c>
      <c r="B75" s="9">
        <f>SUM(B76:B79)</f>
        <v>0</v>
      </c>
    </row>
    <row r="76" ht="20.1" customHeight="1" spans="1:2">
      <c r="A76" s="10" t="s">
        <v>65</v>
      </c>
      <c r="B76" s="9"/>
    </row>
    <row r="77" ht="20.1" customHeight="1" spans="1:2">
      <c r="A77" s="10" t="s">
        <v>66</v>
      </c>
      <c r="B77" s="9"/>
    </row>
    <row r="78" ht="20.1" customHeight="1" spans="1:2">
      <c r="A78" s="10" t="s">
        <v>67</v>
      </c>
      <c r="B78" s="9"/>
    </row>
    <row r="79" ht="20.1" customHeight="1" spans="1:2">
      <c r="A79" s="10" t="s">
        <v>68</v>
      </c>
      <c r="B79" s="9"/>
    </row>
    <row r="80" ht="20.1" customHeight="1" spans="1:2">
      <c r="A80" s="8" t="s">
        <v>69</v>
      </c>
      <c r="B80" s="9">
        <f>SUM(B81,B86,B91,B96,B105,B112)</f>
        <v>0</v>
      </c>
    </row>
    <row r="81" ht="20.1" customHeight="1" spans="1:2">
      <c r="A81" s="10" t="s">
        <v>70</v>
      </c>
      <c r="B81" s="9">
        <f>SUM(B82:B85)</f>
        <v>0</v>
      </c>
    </row>
    <row r="82" ht="20.1" customHeight="1" spans="1:2">
      <c r="A82" s="10" t="s">
        <v>71</v>
      </c>
      <c r="B82" s="9"/>
    </row>
    <row r="83" ht="20.1" customHeight="1" spans="1:2">
      <c r="A83" s="10" t="s">
        <v>72</v>
      </c>
      <c r="B83" s="9"/>
    </row>
    <row r="84" ht="20.1" customHeight="1" spans="1:2">
      <c r="A84" s="10" t="s">
        <v>73</v>
      </c>
      <c r="B84" s="9"/>
    </row>
    <row r="85" ht="20.1" customHeight="1" spans="1:2">
      <c r="A85" s="10" t="s">
        <v>74</v>
      </c>
      <c r="B85" s="9"/>
    </row>
    <row r="86" ht="20.1" customHeight="1" spans="1:2">
      <c r="A86" s="10" t="s">
        <v>75</v>
      </c>
      <c r="B86" s="9">
        <f>SUM(B87:B90)</f>
        <v>0</v>
      </c>
    </row>
    <row r="87" ht="20.1" customHeight="1" spans="1:2">
      <c r="A87" s="10" t="s">
        <v>73</v>
      </c>
      <c r="B87" s="9"/>
    </row>
    <row r="88" ht="20.1" customHeight="1" spans="1:2">
      <c r="A88" s="10" t="s">
        <v>76</v>
      </c>
      <c r="B88" s="9"/>
    </row>
    <row r="89" ht="20.1" customHeight="1" spans="1:2">
      <c r="A89" s="10" t="s">
        <v>77</v>
      </c>
      <c r="B89" s="9"/>
    </row>
    <row r="90" ht="20.1" customHeight="1" spans="1:2">
      <c r="A90" s="10" t="s">
        <v>78</v>
      </c>
      <c r="B90" s="9"/>
    </row>
    <row r="91" ht="20.1" customHeight="1" spans="1:2">
      <c r="A91" s="10" t="s">
        <v>79</v>
      </c>
      <c r="B91" s="9">
        <f>SUM(B92:B95)</f>
        <v>0</v>
      </c>
    </row>
    <row r="92" ht="20.1" customHeight="1" spans="1:2">
      <c r="A92" s="10" t="s">
        <v>80</v>
      </c>
      <c r="B92" s="9"/>
    </row>
    <row r="93" ht="20.1" customHeight="1" spans="1:2">
      <c r="A93" s="10" t="s">
        <v>81</v>
      </c>
      <c r="B93" s="9"/>
    </row>
    <row r="94" ht="20.1" customHeight="1" spans="1:2">
      <c r="A94" s="10" t="s">
        <v>82</v>
      </c>
      <c r="B94" s="9"/>
    </row>
    <row r="95" ht="20.1" customHeight="1" spans="1:2">
      <c r="A95" s="10" t="s">
        <v>83</v>
      </c>
      <c r="B95" s="9"/>
    </row>
    <row r="96" ht="20.1" customHeight="1" spans="1:2">
      <c r="A96" s="10" t="s">
        <v>84</v>
      </c>
      <c r="B96" s="9">
        <f>SUM(B97:B104)</f>
        <v>0</v>
      </c>
    </row>
    <row r="97" ht="20.1" customHeight="1" spans="1:2">
      <c r="A97" s="10" t="s">
        <v>85</v>
      </c>
      <c r="B97" s="9"/>
    </row>
    <row r="98" ht="20.1" customHeight="1" spans="1:2">
      <c r="A98" s="10" t="s">
        <v>86</v>
      </c>
      <c r="B98" s="9"/>
    </row>
    <row r="99" ht="20.1" customHeight="1" spans="1:2">
      <c r="A99" s="10" t="s">
        <v>87</v>
      </c>
      <c r="B99" s="9"/>
    </row>
    <row r="100" ht="20.1" customHeight="1" spans="1:2">
      <c r="A100" s="10" t="s">
        <v>88</v>
      </c>
      <c r="B100" s="9"/>
    </row>
    <row r="101" ht="20.1" customHeight="1" spans="1:2">
      <c r="A101" s="10" t="s">
        <v>89</v>
      </c>
      <c r="B101" s="9"/>
    </row>
    <row r="102" ht="20.1" customHeight="1" spans="1:2">
      <c r="A102" s="10" t="s">
        <v>90</v>
      </c>
      <c r="B102" s="9"/>
    </row>
    <row r="103" ht="20.1" customHeight="1" spans="1:2">
      <c r="A103" s="10" t="s">
        <v>91</v>
      </c>
      <c r="B103" s="9"/>
    </row>
    <row r="104" ht="20.1" customHeight="1" spans="1:2">
      <c r="A104" s="10" t="s">
        <v>92</v>
      </c>
      <c r="B104" s="9"/>
    </row>
    <row r="105" ht="20.1" customHeight="1" spans="1:2">
      <c r="A105" s="10" t="s">
        <v>93</v>
      </c>
      <c r="B105" s="9">
        <f>SUM(B106:B111)</f>
        <v>0</v>
      </c>
    </row>
    <row r="106" ht="20.1" customHeight="1" spans="1:2">
      <c r="A106" s="10" t="s">
        <v>94</v>
      </c>
      <c r="B106" s="9"/>
    </row>
    <row r="107" ht="20.1" customHeight="1" spans="1:2">
      <c r="A107" s="10" t="s">
        <v>95</v>
      </c>
      <c r="B107" s="9"/>
    </row>
    <row r="108" ht="20.1" customHeight="1" spans="1:2">
      <c r="A108" s="10" t="s">
        <v>96</v>
      </c>
      <c r="B108" s="9"/>
    </row>
    <row r="109" ht="20.1" customHeight="1" spans="1:2">
      <c r="A109" s="10" t="s">
        <v>97</v>
      </c>
      <c r="B109" s="9"/>
    </row>
    <row r="110" ht="20.1" customHeight="1" spans="1:2">
      <c r="A110" s="10" t="s">
        <v>98</v>
      </c>
      <c r="B110" s="9"/>
    </row>
    <row r="111" ht="20.1" customHeight="1" spans="1:2">
      <c r="A111" s="10" t="s">
        <v>99</v>
      </c>
      <c r="B111" s="9"/>
    </row>
    <row r="112" ht="20.1" customHeight="1" spans="1:2">
      <c r="A112" s="10" t="s">
        <v>100</v>
      </c>
      <c r="B112" s="9">
        <f>SUM(B113:B120)</f>
        <v>0</v>
      </c>
    </row>
    <row r="113" ht="20.1" customHeight="1" spans="1:2">
      <c r="A113" s="10" t="s">
        <v>101</v>
      </c>
      <c r="B113" s="9"/>
    </row>
    <row r="114" ht="20.1" customHeight="1" spans="1:2">
      <c r="A114" s="10" t="s">
        <v>102</v>
      </c>
      <c r="B114" s="9"/>
    </row>
    <row r="115" ht="20.1" customHeight="1" spans="1:2">
      <c r="A115" s="10" t="s">
        <v>103</v>
      </c>
      <c r="B115" s="9"/>
    </row>
    <row r="116" ht="20.1" customHeight="1" spans="1:2">
      <c r="A116" s="10" t="s">
        <v>104</v>
      </c>
      <c r="B116" s="9"/>
    </row>
    <row r="117" ht="20.1" customHeight="1" spans="1:2">
      <c r="A117" s="10" t="s">
        <v>105</v>
      </c>
      <c r="B117" s="9"/>
    </row>
    <row r="118" ht="20.1" customHeight="1" spans="1:2">
      <c r="A118" s="10" t="s">
        <v>106</v>
      </c>
      <c r="B118" s="9"/>
    </row>
    <row r="119" ht="20.1" customHeight="1" spans="1:2">
      <c r="A119" s="10" t="s">
        <v>107</v>
      </c>
      <c r="B119" s="9"/>
    </row>
    <row r="120" ht="20.1" customHeight="1" spans="1:2">
      <c r="A120" s="10" t="s">
        <v>108</v>
      </c>
      <c r="B120" s="9"/>
    </row>
    <row r="121" ht="20.1" customHeight="1" spans="1:2">
      <c r="A121" s="8" t="s">
        <v>109</v>
      </c>
      <c r="B121" s="9">
        <f>SUM(B122,B129,B135)</f>
        <v>0</v>
      </c>
    </row>
    <row r="122" ht="20.1" customHeight="1" spans="1:2">
      <c r="A122" s="10" t="s">
        <v>110</v>
      </c>
      <c r="B122" s="9">
        <f>SUM(B123:B128)</f>
        <v>0</v>
      </c>
    </row>
    <row r="123" ht="20.1" customHeight="1" spans="1:2">
      <c r="A123" s="10" t="s">
        <v>111</v>
      </c>
      <c r="B123" s="9"/>
    </row>
    <row r="124" ht="20.1" customHeight="1" spans="1:2">
      <c r="A124" s="10" t="s">
        <v>112</v>
      </c>
      <c r="B124" s="9"/>
    </row>
    <row r="125" ht="20.1" customHeight="1" spans="1:2">
      <c r="A125" s="10" t="s">
        <v>113</v>
      </c>
      <c r="B125" s="9"/>
    </row>
    <row r="126" ht="20.1" customHeight="1" spans="1:2">
      <c r="A126" s="10" t="s">
        <v>114</v>
      </c>
      <c r="B126" s="9"/>
    </row>
    <row r="127" ht="20.1" customHeight="1" spans="1:2">
      <c r="A127" s="10" t="s">
        <v>115</v>
      </c>
      <c r="B127" s="9"/>
    </row>
    <row r="128" ht="20.1" customHeight="1" spans="1:2">
      <c r="A128" s="10" t="s">
        <v>116</v>
      </c>
      <c r="B128" s="9"/>
    </row>
    <row r="129" ht="20.1" customHeight="1" spans="1:2">
      <c r="A129" s="10" t="s">
        <v>117</v>
      </c>
      <c r="B129" s="9">
        <f>SUM(B130:B134)</f>
        <v>0</v>
      </c>
    </row>
    <row r="130" ht="20.1" customHeight="1" spans="1:2">
      <c r="A130" s="10" t="s">
        <v>118</v>
      </c>
      <c r="B130" s="9"/>
    </row>
    <row r="131" ht="20.1" customHeight="1" spans="1:2">
      <c r="A131" s="10" t="s">
        <v>119</v>
      </c>
      <c r="B131" s="9"/>
    </row>
    <row r="132" ht="20.1" customHeight="1" spans="1:2">
      <c r="A132" s="10" t="s">
        <v>120</v>
      </c>
      <c r="B132" s="9"/>
    </row>
    <row r="133" ht="20.1" customHeight="1" spans="1:2">
      <c r="A133" s="10" t="s">
        <v>121</v>
      </c>
      <c r="B133" s="9"/>
    </row>
    <row r="134" ht="20.1" customHeight="1" spans="1:2">
      <c r="A134" s="10" t="s">
        <v>122</v>
      </c>
      <c r="B134" s="9"/>
    </row>
    <row r="135" ht="20.1" customHeight="1" spans="1:2">
      <c r="A135" s="10" t="s">
        <v>123</v>
      </c>
      <c r="B135" s="9">
        <f>SUM(B136:B137)</f>
        <v>0</v>
      </c>
    </row>
    <row r="136" ht="20.1" customHeight="1" spans="1:2">
      <c r="A136" s="10" t="s">
        <v>124</v>
      </c>
      <c r="B136" s="9"/>
    </row>
    <row r="137" ht="20.1" customHeight="1" spans="1:2">
      <c r="A137" s="10" t="s">
        <v>125</v>
      </c>
      <c r="B137" s="9"/>
    </row>
    <row r="138" ht="20.1" customHeight="1" spans="1:2">
      <c r="A138" s="8" t="s">
        <v>126</v>
      </c>
      <c r="B138" s="9">
        <f>SUM(B139)</f>
        <v>0</v>
      </c>
    </row>
    <row r="139" ht="20.1" customHeight="1" spans="1:2">
      <c r="A139" s="10" t="s">
        <v>127</v>
      </c>
      <c r="B139" s="9">
        <f>SUM(B140:B144)</f>
        <v>0</v>
      </c>
    </row>
    <row r="140" ht="20.1" customHeight="1" spans="1:2">
      <c r="A140" s="10" t="s">
        <v>128</v>
      </c>
      <c r="B140" s="9"/>
    </row>
    <row r="141" ht="20.1" customHeight="1" spans="1:2">
      <c r="A141" s="10" t="s">
        <v>129</v>
      </c>
      <c r="B141" s="9"/>
    </row>
    <row r="142" ht="20.1" customHeight="1" spans="1:2">
      <c r="A142" s="10" t="s">
        <v>130</v>
      </c>
      <c r="B142" s="9"/>
    </row>
    <row r="143" ht="20.1" customHeight="1" spans="1:2">
      <c r="A143" s="10" t="s">
        <v>131</v>
      </c>
      <c r="B143" s="9"/>
    </row>
    <row r="144" ht="20.1" customHeight="1" spans="1:2">
      <c r="A144" s="10" t="s">
        <v>132</v>
      </c>
      <c r="B144" s="9"/>
    </row>
    <row r="145" ht="20.1" customHeight="1" spans="1:2">
      <c r="A145" s="8" t="s">
        <v>133</v>
      </c>
      <c r="B145" s="9">
        <f>SUM(B146,B147,B156)</f>
        <v>0</v>
      </c>
    </row>
    <row r="146" ht="20.1" customHeight="1" spans="1:2">
      <c r="A146" s="10" t="s">
        <v>134</v>
      </c>
      <c r="B146" s="9"/>
    </row>
    <row r="147" ht="20.1" customHeight="1" spans="1:2">
      <c r="A147" s="10" t="s">
        <v>135</v>
      </c>
      <c r="B147" s="9">
        <f>SUM(B148:B155)</f>
        <v>0</v>
      </c>
    </row>
    <row r="148" ht="20.1" customHeight="1" spans="1:2">
      <c r="A148" s="10" t="s">
        <v>136</v>
      </c>
      <c r="B148" s="9"/>
    </row>
    <row r="149" ht="20.1" customHeight="1" spans="1:2">
      <c r="A149" s="10" t="s">
        <v>137</v>
      </c>
      <c r="B149" s="9"/>
    </row>
    <row r="150" ht="20.1" customHeight="1" spans="1:2">
      <c r="A150" s="10" t="s">
        <v>138</v>
      </c>
      <c r="B150" s="9"/>
    </row>
    <row r="151" ht="20.1" customHeight="1" spans="1:2">
      <c r="A151" s="10" t="s">
        <v>139</v>
      </c>
      <c r="B151" s="9"/>
    </row>
    <row r="152" ht="20.1" customHeight="1" spans="1:2">
      <c r="A152" s="10" t="s">
        <v>140</v>
      </c>
      <c r="B152" s="9"/>
    </row>
    <row r="153" ht="20.1" customHeight="1" spans="1:2">
      <c r="A153" s="10" t="s">
        <v>141</v>
      </c>
      <c r="B153" s="9"/>
    </row>
    <row r="154" ht="20.1" customHeight="1" spans="1:2">
      <c r="A154" s="10" t="s">
        <v>142</v>
      </c>
      <c r="B154" s="9"/>
    </row>
    <row r="155" ht="20.1" customHeight="1" spans="1:2">
      <c r="A155" s="10" t="s">
        <v>143</v>
      </c>
      <c r="B155" s="9"/>
    </row>
    <row r="156" ht="20.1" customHeight="1" spans="1:2">
      <c r="A156" s="10" t="s">
        <v>144</v>
      </c>
      <c r="B156" s="9">
        <f>SUM(B157:B166)</f>
        <v>0</v>
      </c>
    </row>
    <row r="157" ht="20.1" customHeight="1" spans="1:2">
      <c r="A157" s="10" t="s">
        <v>145</v>
      </c>
      <c r="B157" s="9"/>
    </row>
    <row r="158" ht="20.1" customHeight="1" spans="1:2">
      <c r="A158" s="10" t="s">
        <v>146</v>
      </c>
      <c r="B158" s="9"/>
    </row>
    <row r="159" ht="20.1" customHeight="1" spans="1:2">
      <c r="A159" s="10" t="s">
        <v>147</v>
      </c>
      <c r="B159" s="9"/>
    </row>
    <row r="160" ht="20.1" customHeight="1" spans="1:2">
      <c r="A160" s="10" t="s">
        <v>148</v>
      </c>
      <c r="B160" s="9"/>
    </row>
    <row r="161" ht="20.1" customHeight="1" spans="1:2">
      <c r="A161" s="10" t="s">
        <v>149</v>
      </c>
      <c r="B161" s="9"/>
    </row>
    <row r="162" ht="20.1" customHeight="1" spans="1:2">
      <c r="A162" s="10" t="s">
        <v>150</v>
      </c>
      <c r="B162" s="9"/>
    </row>
    <row r="163" ht="20.1" customHeight="1" spans="1:2">
      <c r="A163" s="10" t="s">
        <v>151</v>
      </c>
      <c r="B163" s="9"/>
    </row>
    <row r="164" ht="20.1" customHeight="1" spans="1:2">
      <c r="A164" s="10" t="s">
        <v>152</v>
      </c>
      <c r="B164" s="9"/>
    </row>
    <row r="165" ht="20.1" customHeight="1" spans="1:2">
      <c r="A165" s="10" t="s">
        <v>153</v>
      </c>
      <c r="B165" s="9"/>
    </row>
    <row r="166" ht="20.1" customHeight="1" spans="1:2">
      <c r="A166" s="10" t="s">
        <v>154</v>
      </c>
      <c r="B166" s="9"/>
    </row>
    <row r="167" ht="20.1" customHeight="1" spans="1:2">
      <c r="A167" s="8" t="s">
        <v>155</v>
      </c>
      <c r="B167" s="9">
        <v>835</v>
      </c>
    </row>
    <row r="168" ht="20.1" customHeight="1" spans="1:2">
      <c r="A168" s="8" t="s">
        <v>156</v>
      </c>
      <c r="B168" s="9"/>
    </row>
    <row r="169" ht="20.1" customHeight="1" spans="1:2">
      <c r="A169" s="8"/>
      <c r="B169" s="9"/>
    </row>
    <row r="170" ht="20.1" customHeight="1" spans="1:2">
      <c r="A170" s="10"/>
      <c r="B170" s="9"/>
    </row>
    <row r="171" ht="20.1" customHeight="1" spans="1:2">
      <c r="A171" s="10"/>
      <c r="B171" s="9"/>
    </row>
    <row r="172" ht="20.1" customHeight="1" spans="1:2">
      <c r="A172" s="5" t="s">
        <v>157</v>
      </c>
      <c r="B172" s="9">
        <f>SUM(B168,B167,B145,B138,B121,B80,B58,B26,B19,B10,B4)</f>
        <v>3709</v>
      </c>
    </row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</sheetData>
  <mergeCells count="1">
    <mergeCell ref="A1:B1"/>
  </mergeCells>
  <printOptions horizontalCentered="1"/>
  <pageMargins left="0.46875" right="0.46875" top="0.588888888888889" bottom="0.46875" header="0.309027777777778" footer="0.309027777777778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2017-05-31T10:39:00Z</dcterms:created>
  <dcterms:modified xsi:type="dcterms:W3CDTF">2018-05-28T13:20:42Z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