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 firstSheet="1" activeTab="1"/>
  </bookViews>
  <sheets>
    <sheet name="基层团建工作经费" sheetId="4" r:id="rId1"/>
    <sheet name="共青团及青年工作（含少先队）工作经费" sheetId="5" r:id="rId2"/>
    <sheet name="村（社区）团支部书记工资报酬" sheetId="6" r:id="rId3"/>
  </sheets>
  <calcPr calcId="144525"/>
</workbook>
</file>

<file path=xl/sharedStrings.xml><?xml version="1.0" encoding="utf-8"?>
<sst xmlns="http://schemas.openxmlformats.org/spreadsheetml/2006/main" count="195" uniqueCount="89">
  <si>
    <t>附件3</t>
  </si>
  <si>
    <t>2022年县级预算项目支出绩效自评表</t>
  </si>
  <si>
    <t>项目名称</t>
  </si>
  <si>
    <t>基层团建工作经费</t>
  </si>
  <si>
    <t>主管部门</t>
  </si>
  <si>
    <t>中国共产主义青年团甘肃省高台县委员会</t>
  </si>
  <si>
    <t>实施单位：中国共产主义青年团甘肃省高台县委员会</t>
  </si>
  <si>
    <t>项目资金（万元）</t>
  </si>
  <si>
    <t>年度预算数（A)</t>
  </si>
  <si>
    <t>全年执行数（B)</t>
  </si>
  <si>
    <t>分值   (10分)</t>
  </si>
  <si>
    <t>执行率（B/A)</t>
  </si>
  <si>
    <t>得分</t>
  </si>
  <si>
    <t>得分计算方法</t>
  </si>
  <si>
    <t>年度资金总额：</t>
  </si>
  <si>
    <t>执行率*该指标分值，最高不得超过分值上限。</t>
  </si>
  <si>
    <t>其中：财政拨款资金</t>
  </si>
  <si>
    <t>其他资金</t>
  </si>
  <si>
    <t>年度总体目标</t>
  </si>
  <si>
    <t xml:space="preserve">年初设定目标综述：
确保2022年全县团建示范点建设、基层团建规范化建设、基础设备购置、团青活动开展等经费保障。
</t>
  </si>
  <si>
    <t>年度总体目标完成情况综述：
2022年新建市级团建示范点14个；保障基层团组织基础设备购置、团青活动的开展，均已完成年初的设定目标。</t>
  </si>
  <si>
    <t>绩效指标</t>
  </si>
  <si>
    <t>一级指标</t>
  </si>
  <si>
    <t>二级指标</t>
  </si>
  <si>
    <t>三级指标</t>
  </si>
  <si>
    <t>分值</t>
  </si>
  <si>
    <t>年度指标值（A）</t>
  </si>
  <si>
    <t>全年实际值（B)</t>
  </si>
  <si>
    <t>未完成原因分析</t>
  </si>
  <si>
    <t>产出指标（50分）</t>
  </si>
  <si>
    <t>数量指标</t>
  </si>
  <si>
    <t>经费完成率</t>
  </si>
  <si>
    <t xml:space="preserve">1.完成值达到指标值，记满分；未达到指标值，按B/A或A/B*该指标分值记分。                                                                                                                    </t>
  </si>
  <si>
    <t>团建示范点</t>
  </si>
  <si>
    <t>≥9个</t>
  </si>
  <si>
    <t>≥12个</t>
  </si>
  <si>
    <t>质量指标</t>
  </si>
  <si>
    <t>经费使用准确率</t>
  </si>
  <si>
    <t>团建示范点达标率</t>
  </si>
  <si>
    <t>≥90%</t>
  </si>
  <si>
    <t>时效指标</t>
  </si>
  <si>
    <t>工作完成及时性</t>
  </si>
  <si>
    <t>及时</t>
  </si>
  <si>
    <t>成本指标</t>
  </si>
  <si>
    <t>预算金额控制率</t>
  </si>
  <si>
    <t>效益指标（30分）</t>
  </si>
  <si>
    <t>社会效益指标</t>
  </si>
  <si>
    <t>夯实基层团组织的规范化建设</t>
  </si>
  <si>
    <t>提高</t>
  </si>
  <si>
    <t>2.若为定性指标，则根据“三档”原则分别按照指标分值的100-80%（含80%）、80-50%（含50%）、50-0%来计分。</t>
  </si>
  <si>
    <t>服务对象满意度指标</t>
  </si>
  <si>
    <t>基层团干部满意度</t>
  </si>
  <si>
    <t>≥95%</t>
  </si>
  <si>
    <t>基层团员青年</t>
  </si>
  <si>
    <t>影响力指标（10分）</t>
  </si>
  <si>
    <t>可持续影响指标</t>
  </si>
  <si>
    <t>基层团组织建设取的新成效</t>
  </si>
  <si>
    <t>持续推进</t>
  </si>
  <si>
    <t>推进</t>
  </si>
  <si>
    <t>3.完成值达到指标值，记满分；未达到指标值，按B/A或A/B*该指标分值记分。</t>
  </si>
  <si>
    <t>总分</t>
  </si>
  <si>
    <t>共青团及青年工作（含少先队）工作经费</t>
  </si>
  <si>
    <t xml:space="preserve">年初设定目标综述：
确保2022年全县团青工作开展、志愿服务、关爱行动、特色活动和团员、青少年、团干部培训教育以及预青专项工作、机关团建、日常办公、会议等经费保障。
</t>
  </si>
  <si>
    <t>年度总体目标完成情况综述：
2022年开展团青活动、志愿服务、关爱行动以及其他特色活动180余场次；团干部教育培训、迎接检查10场次；开展宣传活动，印刷宣传资料；为日常办公和会议举办提供了经费保障。已完成年初设定目标。</t>
  </si>
  <si>
    <t>印刷品质量合格率</t>
  </si>
  <si>
    <t>成本控制率</t>
  </si>
  <si>
    <t>团员青年活力</t>
  </si>
  <si>
    <t>有效激发</t>
  </si>
  <si>
    <t>激发</t>
  </si>
  <si>
    <t>团员青年满意度</t>
  </si>
  <si>
    <t>社会公众满意度</t>
  </si>
  <si>
    <t>全县团青活动机制</t>
  </si>
  <si>
    <t>建立健全</t>
  </si>
  <si>
    <t>逐渐健全</t>
  </si>
  <si>
    <t>村（社区）团支部书记工资报酬</t>
  </si>
  <si>
    <t xml:space="preserve">年初设定目标综述：
按照每个行政村、社区团支部书记平均工资报酬（岗位补贴）不低于村干部工资报酬的20%标准，通过“基础工资+绩效工资”的方式发放147个村（社区）团支部书记全年工资报酬。
</t>
  </si>
  <si>
    <t>年度总体目标完成情况综述：
147个村（社区）团支部书记2022年工资报酬按照每个行政村、社区团支部书记平均工资报酬（岗位补贴）不低于村干部工资报酬的20%标准，通过“基础工资+绩效工资”的方式保质保量完成发放，已达到年初设定目标。</t>
  </si>
  <si>
    <t xml:space="preserve">发放团支部书记工资报酬人数
</t>
  </si>
  <si>
    <t>147个</t>
  </si>
  <si>
    <t>发放标准界定精准率</t>
  </si>
  <si>
    <t>报酬发放及时性</t>
  </si>
  <si>
    <t>基层团干部工作活力</t>
  </si>
  <si>
    <t>有效提升</t>
  </si>
  <si>
    <t>提升</t>
  </si>
  <si>
    <t>村（社区）团干部工资报酬</t>
  </si>
  <si>
    <t>有效保障</t>
  </si>
  <si>
    <t>村（社区）团员青年满意度</t>
  </si>
  <si>
    <t>基层团干部工作积极性</t>
  </si>
  <si>
    <t>持续提升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</si>
</sst>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8"/>
      <color theme="1"/>
      <name val="仿宋_GB2312"/>
      <charset val="134"/>
    </font>
    <font>
      <sz val="9"/>
      <color theme="1"/>
      <name val="仿宋_GB2312"/>
      <charset val="134"/>
    </font>
    <font>
      <sz val="10"/>
      <color rgb="FF000000"/>
      <name val="仿宋_GB2312"/>
      <charset val="134"/>
    </font>
    <font>
      <b/>
      <sz val="10"/>
      <color theme="1"/>
      <name val="仿宋_GB2312"/>
      <charset val="134"/>
    </font>
    <font>
      <sz val="10.5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7" applyNumberFormat="0" applyAlignment="0" applyProtection="0">
      <alignment vertical="center"/>
    </xf>
    <xf numFmtId="0" fontId="18" fillId="4" borderId="18" applyNumberFormat="0" applyAlignment="0" applyProtection="0">
      <alignment vertical="center"/>
    </xf>
    <xf numFmtId="0" fontId="19" fillId="4" borderId="17" applyNumberFormat="0" applyAlignment="0" applyProtection="0">
      <alignment vertical="center"/>
    </xf>
    <xf numFmtId="0" fontId="20" fillId="5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textRotation="255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255"/>
    </xf>
    <xf numFmtId="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zoomScale="80" zoomScaleNormal="80" workbookViewId="0">
      <selection activeCell="A1" sqref="$A1:$XFD1"/>
    </sheetView>
  </sheetViews>
  <sheetFormatPr defaultColWidth="9" defaultRowHeight="14"/>
  <cols>
    <col min="1" max="1" width="2.75454545454545" customWidth="1"/>
    <col min="2" max="2" width="6.37272727272727" customWidth="1"/>
    <col min="3" max="3" width="7.62727272727273" customWidth="1"/>
    <col min="4" max="4" width="14.6727272727273" customWidth="1"/>
    <col min="5" max="5" width="7.09090909090909" customWidth="1"/>
    <col min="6" max="6" width="18.5636363636364" customWidth="1"/>
    <col min="7" max="7" width="8.27272727272727" customWidth="1"/>
    <col min="8" max="8" width="7.37272727272727" customWidth="1"/>
    <col min="9" max="9" width="8.12727272727273" customWidth="1"/>
    <col min="10" max="10" width="5.87272727272727" customWidth="1"/>
    <col min="11" max="11" width="6" customWidth="1"/>
    <col min="12" max="12" width="17.6636363636364" customWidth="1"/>
  </cols>
  <sheetData>
    <row r="1" ht="21" spans="1:3">
      <c r="A1" s="1" t="s">
        <v>0</v>
      </c>
      <c r="B1" s="1"/>
      <c r="C1" s="2"/>
    </row>
    <row r="2" ht="26.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6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21" customHeight="1" spans="1:12">
      <c r="A4" s="4" t="s">
        <v>2</v>
      </c>
      <c r="B4" s="4"/>
      <c r="C4" s="4"/>
      <c r="D4" s="4" t="s">
        <v>3</v>
      </c>
      <c r="E4" s="4"/>
      <c r="F4" s="4"/>
      <c r="G4" s="4"/>
      <c r="H4" s="4"/>
      <c r="I4" s="4"/>
      <c r="J4" s="4"/>
      <c r="K4" s="4"/>
      <c r="L4" s="4"/>
    </row>
    <row r="5" ht="21" customHeight="1" spans="1:12">
      <c r="A5" s="4" t="s">
        <v>4</v>
      </c>
      <c r="B5" s="4"/>
      <c r="C5" s="4"/>
      <c r="D5" s="4" t="s">
        <v>5</v>
      </c>
      <c r="E5" s="4"/>
      <c r="F5" s="4"/>
      <c r="G5" s="5" t="s">
        <v>6</v>
      </c>
      <c r="H5" s="5"/>
      <c r="I5" s="5"/>
      <c r="J5" s="5"/>
      <c r="K5" s="30"/>
      <c r="L5" s="30"/>
    </row>
    <row r="6" ht="45" customHeight="1" spans="1:12">
      <c r="A6" s="6" t="s">
        <v>7</v>
      </c>
      <c r="B6" s="7"/>
      <c r="C6" s="8"/>
      <c r="D6" s="4"/>
      <c r="E6" s="4"/>
      <c r="F6" s="9" t="s">
        <v>8</v>
      </c>
      <c r="G6" s="9" t="s">
        <v>9</v>
      </c>
      <c r="H6" s="9" t="s">
        <v>10</v>
      </c>
      <c r="I6" s="9" t="s">
        <v>11</v>
      </c>
      <c r="J6" s="4" t="s">
        <v>12</v>
      </c>
      <c r="K6" s="4" t="s">
        <v>13</v>
      </c>
      <c r="L6" s="4"/>
    </row>
    <row r="7" ht="16.5" customHeight="1" spans="1:12">
      <c r="A7" s="10"/>
      <c r="B7" s="11"/>
      <c r="C7" s="12"/>
      <c r="D7" s="13" t="s">
        <v>14</v>
      </c>
      <c r="E7" s="14"/>
      <c r="F7" s="4">
        <v>18</v>
      </c>
      <c r="G7" s="4">
        <v>18</v>
      </c>
      <c r="H7" s="4">
        <v>10</v>
      </c>
      <c r="I7" s="26">
        <v>1</v>
      </c>
      <c r="J7" s="4">
        <v>10</v>
      </c>
      <c r="K7" s="9" t="s">
        <v>15</v>
      </c>
      <c r="L7" s="9"/>
    </row>
    <row r="8" ht="16.5" customHeight="1" spans="1:12">
      <c r="A8" s="10"/>
      <c r="B8" s="11"/>
      <c r="C8" s="12"/>
      <c r="D8" s="15" t="s">
        <v>16</v>
      </c>
      <c r="E8" s="16"/>
      <c r="F8" s="4">
        <v>18</v>
      </c>
      <c r="G8" s="4">
        <v>18</v>
      </c>
      <c r="H8" s="4">
        <v>10</v>
      </c>
      <c r="I8" s="26">
        <v>1</v>
      </c>
      <c r="J8" s="4">
        <v>10</v>
      </c>
      <c r="K8" s="9"/>
      <c r="L8" s="9"/>
    </row>
    <row r="9" ht="16.5" customHeight="1" spans="1:12">
      <c r="A9" s="17"/>
      <c r="B9" s="18"/>
      <c r="C9" s="19"/>
      <c r="D9" s="4" t="s">
        <v>17</v>
      </c>
      <c r="E9" s="4"/>
      <c r="F9" s="20"/>
      <c r="G9" s="20"/>
      <c r="H9" s="20"/>
      <c r="I9" s="20"/>
      <c r="J9" s="20"/>
      <c r="K9" s="9"/>
      <c r="L9" s="9"/>
    </row>
    <row r="10" ht="79.5" spans="1:12">
      <c r="A10" s="21" t="s">
        <v>18</v>
      </c>
      <c r="B10" s="22" t="s">
        <v>19</v>
      </c>
      <c r="C10" s="23"/>
      <c r="D10" s="24"/>
      <c r="E10" s="24"/>
      <c r="F10" s="23"/>
      <c r="G10" s="22" t="s">
        <v>20</v>
      </c>
      <c r="H10" s="23"/>
      <c r="I10" s="23"/>
      <c r="J10" s="23"/>
      <c r="K10" s="23"/>
      <c r="L10" s="24"/>
    </row>
    <row r="11" ht="39" spans="1:14">
      <c r="A11" s="25" t="s">
        <v>21</v>
      </c>
      <c r="B11" s="4" t="s">
        <v>22</v>
      </c>
      <c r="C11" s="4" t="s">
        <v>23</v>
      </c>
      <c r="D11" s="4" t="s">
        <v>24</v>
      </c>
      <c r="E11" s="4"/>
      <c r="F11" s="4" t="s">
        <v>25</v>
      </c>
      <c r="G11" s="9" t="s">
        <v>26</v>
      </c>
      <c r="H11" s="9" t="s">
        <v>27</v>
      </c>
      <c r="I11" s="4" t="s">
        <v>13</v>
      </c>
      <c r="J11" s="4"/>
      <c r="K11" s="4" t="s">
        <v>12</v>
      </c>
      <c r="L11" s="48" t="s">
        <v>28</v>
      </c>
      <c r="N11" s="32"/>
    </row>
    <row r="12" ht="15" customHeight="1" spans="1:12">
      <c r="A12" s="25"/>
      <c r="B12" s="25" t="s">
        <v>29</v>
      </c>
      <c r="C12" s="4" t="s">
        <v>30</v>
      </c>
      <c r="D12" s="4" t="s">
        <v>31</v>
      </c>
      <c r="E12" s="4"/>
      <c r="F12" s="4">
        <v>10</v>
      </c>
      <c r="G12" s="26">
        <v>1</v>
      </c>
      <c r="H12" s="26">
        <v>1</v>
      </c>
      <c r="I12" s="9" t="s">
        <v>32</v>
      </c>
      <c r="J12" s="9"/>
      <c r="K12" s="4">
        <v>10</v>
      </c>
      <c r="L12" s="20"/>
    </row>
    <row r="13" ht="31" customHeight="1" spans="1:12">
      <c r="A13" s="25"/>
      <c r="B13" s="25"/>
      <c r="C13" s="4"/>
      <c r="D13" s="4"/>
      <c r="E13" s="4"/>
      <c r="F13" s="4"/>
      <c r="G13" s="26"/>
      <c r="H13" s="26"/>
      <c r="I13" s="9"/>
      <c r="J13" s="9"/>
      <c r="K13" s="4">
        <v>5</v>
      </c>
      <c r="L13" s="20"/>
    </row>
    <row r="14" ht="31" customHeight="1" spans="1:12">
      <c r="A14" s="25"/>
      <c r="B14" s="25"/>
      <c r="C14" s="4"/>
      <c r="D14" s="9" t="s">
        <v>33</v>
      </c>
      <c r="E14" s="9"/>
      <c r="F14" s="4">
        <v>10</v>
      </c>
      <c r="G14" s="4" t="s">
        <v>34</v>
      </c>
      <c r="H14" s="4" t="s">
        <v>35</v>
      </c>
      <c r="I14" s="9"/>
      <c r="J14" s="9"/>
      <c r="K14" s="4">
        <v>10</v>
      </c>
      <c r="L14" s="20"/>
    </row>
    <row r="15" ht="15" customHeight="1" spans="1:12">
      <c r="A15" s="25"/>
      <c r="B15" s="25"/>
      <c r="C15" s="4" t="s">
        <v>36</v>
      </c>
      <c r="D15" s="4" t="s">
        <v>37</v>
      </c>
      <c r="E15" s="4"/>
      <c r="F15" s="4">
        <v>5</v>
      </c>
      <c r="G15" s="26">
        <v>1</v>
      </c>
      <c r="H15" s="26">
        <v>1</v>
      </c>
      <c r="I15" s="9"/>
      <c r="J15" s="9"/>
      <c r="K15" s="4">
        <v>5</v>
      </c>
      <c r="L15" s="20"/>
    </row>
    <row r="16" ht="19" customHeight="1" spans="1:12">
      <c r="A16" s="25"/>
      <c r="B16" s="25"/>
      <c r="C16" s="4"/>
      <c r="D16" s="4" t="s">
        <v>38</v>
      </c>
      <c r="E16" s="4"/>
      <c r="F16" s="4">
        <v>5</v>
      </c>
      <c r="G16" s="4" t="s">
        <v>39</v>
      </c>
      <c r="H16" s="26">
        <v>0.95</v>
      </c>
      <c r="I16" s="9"/>
      <c r="J16" s="9"/>
      <c r="K16" s="4">
        <v>5</v>
      </c>
      <c r="L16" s="20"/>
    </row>
    <row r="17" ht="21" customHeight="1" spans="1:12">
      <c r="A17" s="25"/>
      <c r="B17" s="25"/>
      <c r="C17" s="4" t="s">
        <v>40</v>
      </c>
      <c r="D17" s="4" t="s">
        <v>41</v>
      </c>
      <c r="E17" s="4"/>
      <c r="F17" s="4">
        <v>10</v>
      </c>
      <c r="G17" s="4" t="s">
        <v>42</v>
      </c>
      <c r="H17" s="4" t="s">
        <v>42</v>
      </c>
      <c r="I17" s="9"/>
      <c r="J17" s="9"/>
      <c r="K17" s="4">
        <v>10</v>
      </c>
      <c r="L17" s="20"/>
    </row>
    <row r="18" ht="23" customHeight="1" spans="1:12">
      <c r="A18" s="25"/>
      <c r="B18" s="25"/>
      <c r="C18" s="4" t="s">
        <v>43</v>
      </c>
      <c r="D18" s="4" t="s">
        <v>44</v>
      </c>
      <c r="E18" s="4"/>
      <c r="F18" s="4">
        <v>10</v>
      </c>
      <c r="G18" s="26">
        <v>1</v>
      </c>
      <c r="H18" s="26">
        <v>1</v>
      </c>
      <c r="I18" s="9"/>
      <c r="J18" s="9"/>
      <c r="K18" s="4">
        <v>10</v>
      </c>
      <c r="L18" s="20"/>
    </row>
    <row r="19" ht="61" customHeight="1" spans="1:12">
      <c r="A19" s="25"/>
      <c r="B19" s="25" t="s">
        <v>45</v>
      </c>
      <c r="C19" s="9" t="s">
        <v>46</v>
      </c>
      <c r="D19" s="9" t="s">
        <v>47</v>
      </c>
      <c r="E19" s="4"/>
      <c r="F19" s="4">
        <v>15</v>
      </c>
      <c r="G19" s="47" t="s">
        <v>48</v>
      </c>
      <c r="H19" s="47" t="s">
        <v>48</v>
      </c>
      <c r="I19" s="41" t="s">
        <v>49</v>
      </c>
      <c r="J19" s="42"/>
      <c r="K19" s="4">
        <v>15</v>
      </c>
      <c r="L19" s="20"/>
    </row>
    <row r="20" ht="61" customHeight="1" spans="1:12">
      <c r="A20" s="25"/>
      <c r="B20" s="25"/>
      <c r="C20" s="35" t="s">
        <v>50</v>
      </c>
      <c r="D20" s="17" t="s">
        <v>51</v>
      </c>
      <c r="E20" s="19"/>
      <c r="F20" s="4">
        <v>7</v>
      </c>
      <c r="G20" s="4" t="s">
        <v>52</v>
      </c>
      <c r="H20" s="26">
        <v>0.98</v>
      </c>
      <c r="I20" s="43"/>
      <c r="J20" s="44"/>
      <c r="K20" s="4">
        <v>7</v>
      </c>
      <c r="L20" s="20"/>
    </row>
    <row r="21" ht="41" customHeight="1" spans="1:12">
      <c r="A21" s="25"/>
      <c r="B21" s="25"/>
      <c r="C21" s="36"/>
      <c r="D21" s="17" t="s">
        <v>53</v>
      </c>
      <c r="E21" s="19"/>
      <c r="F21" s="4">
        <v>7</v>
      </c>
      <c r="G21" s="4" t="s">
        <v>52</v>
      </c>
      <c r="H21" s="26">
        <v>0.98</v>
      </c>
      <c r="I21" s="33"/>
      <c r="J21" s="38"/>
      <c r="K21" s="4">
        <v>7</v>
      </c>
      <c r="L21" s="20"/>
    </row>
    <row r="22" ht="144" customHeight="1" spans="1:12">
      <c r="A22" s="25"/>
      <c r="B22" s="25" t="s">
        <v>54</v>
      </c>
      <c r="C22" s="9" t="s">
        <v>55</v>
      </c>
      <c r="D22" s="33" t="s">
        <v>56</v>
      </c>
      <c r="E22" s="38"/>
      <c r="F22" s="4">
        <v>10</v>
      </c>
      <c r="G22" s="28" t="s">
        <v>57</v>
      </c>
      <c r="H22" s="4" t="s">
        <v>58</v>
      </c>
      <c r="I22" s="45" t="s">
        <v>59</v>
      </c>
      <c r="J22" s="46"/>
      <c r="K22" s="4">
        <v>10</v>
      </c>
      <c r="L22" s="20"/>
    </row>
    <row r="23" ht="22" customHeight="1" spans="1:12">
      <c r="A23" s="29" t="s">
        <v>60</v>
      </c>
      <c r="B23" s="29"/>
      <c r="C23" s="29"/>
      <c r="D23" s="29"/>
      <c r="E23" s="29"/>
      <c r="F23" s="29"/>
      <c r="G23" s="29"/>
      <c r="H23" s="29"/>
      <c r="I23" s="29">
        <v>100</v>
      </c>
      <c r="J23" s="29"/>
      <c r="K23" s="29">
        <f>K12+K14+K15+K16+K17+K18+K19+K20+K21+K22+J7</f>
        <v>99</v>
      </c>
      <c r="L23" s="20"/>
    </row>
  </sheetData>
  <mergeCells count="42">
    <mergeCell ref="A2:L2"/>
    <mergeCell ref="A4:C4"/>
    <mergeCell ref="D4:L4"/>
    <mergeCell ref="A5:C5"/>
    <mergeCell ref="D5:F5"/>
    <mergeCell ref="G5:L5"/>
    <mergeCell ref="D6:E6"/>
    <mergeCell ref="K6:L6"/>
    <mergeCell ref="D7:E7"/>
    <mergeCell ref="D8:E8"/>
    <mergeCell ref="D9:E9"/>
    <mergeCell ref="B10:F10"/>
    <mergeCell ref="G10:L10"/>
    <mergeCell ref="D11:E11"/>
    <mergeCell ref="I11:J11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I22:J22"/>
    <mergeCell ref="A23:G23"/>
    <mergeCell ref="I23:J23"/>
    <mergeCell ref="A11:A22"/>
    <mergeCell ref="B12:B18"/>
    <mergeCell ref="B19:B21"/>
    <mergeCell ref="C12:C14"/>
    <mergeCell ref="C15:C16"/>
    <mergeCell ref="C20:C21"/>
    <mergeCell ref="F12:F13"/>
    <mergeCell ref="G12:G13"/>
    <mergeCell ref="H12:H13"/>
    <mergeCell ref="K12:K13"/>
    <mergeCell ref="A6:C9"/>
    <mergeCell ref="K7:L9"/>
    <mergeCell ref="I12:J18"/>
    <mergeCell ref="D12:E13"/>
    <mergeCell ref="I19:J21"/>
  </mergeCells>
  <printOptions horizontalCentered="1" verticalCentered="1"/>
  <pageMargins left="0.904861111111111" right="0.708333333333333" top="0.747916666666667" bottom="0.747916666666667" header="0.314583333333333" footer="0.314583333333333"/>
  <pageSetup paperSize="9" scale="7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zoomScale="90" zoomScaleNormal="90" workbookViewId="0">
      <selection activeCell="G7" sqref="G7"/>
    </sheetView>
  </sheetViews>
  <sheetFormatPr defaultColWidth="9" defaultRowHeight="14"/>
  <cols>
    <col min="1" max="1" width="2.75454545454545" customWidth="1"/>
    <col min="2" max="2" width="6.37272727272727" customWidth="1"/>
    <col min="3" max="3" width="7.62727272727273" customWidth="1"/>
    <col min="4" max="4" width="14.6727272727273" customWidth="1"/>
    <col min="5" max="5" width="7.09090909090909" customWidth="1"/>
    <col min="6" max="6" width="18.5636363636364" customWidth="1"/>
    <col min="7" max="7" width="8.27272727272727" customWidth="1"/>
    <col min="8" max="8" width="7.37272727272727" customWidth="1"/>
    <col min="9" max="9" width="8.12727272727273" customWidth="1"/>
    <col min="10" max="10" width="5.87272727272727" customWidth="1"/>
    <col min="11" max="11" width="6" customWidth="1"/>
    <col min="12" max="12" width="17.6636363636364" customWidth="1"/>
  </cols>
  <sheetData>
    <row r="1" customFormat="1" ht="30" customHeight="1" spans="1:3">
      <c r="A1" s="1" t="s">
        <v>0</v>
      </c>
      <c r="B1" s="1"/>
      <c r="C1" s="2"/>
    </row>
    <row r="2" ht="26.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6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21" customHeight="1" spans="1:12">
      <c r="A4" s="4" t="s">
        <v>2</v>
      </c>
      <c r="B4" s="4"/>
      <c r="C4" s="4"/>
      <c r="D4" s="4" t="s">
        <v>61</v>
      </c>
      <c r="E4" s="4"/>
      <c r="F4" s="4"/>
      <c r="G4" s="4"/>
      <c r="H4" s="4"/>
      <c r="I4" s="4"/>
      <c r="J4" s="4"/>
      <c r="K4" s="4"/>
      <c r="L4" s="4"/>
    </row>
    <row r="5" ht="21" customHeight="1" spans="1:12">
      <c r="A5" s="4" t="s">
        <v>4</v>
      </c>
      <c r="B5" s="4"/>
      <c r="C5" s="4"/>
      <c r="D5" s="4" t="s">
        <v>5</v>
      </c>
      <c r="E5" s="4"/>
      <c r="F5" s="4"/>
      <c r="G5" s="5" t="s">
        <v>6</v>
      </c>
      <c r="H5" s="5"/>
      <c r="I5" s="5"/>
      <c r="J5" s="5"/>
      <c r="K5" s="30"/>
      <c r="L5" s="30"/>
    </row>
    <row r="6" ht="45" customHeight="1" spans="1:12">
      <c r="A6" s="6" t="s">
        <v>7</v>
      </c>
      <c r="B6" s="7"/>
      <c r="C6" s="8"/>
      <c r="D6" s="4"/>
      <c r="E6" s="4"/>
      <c r="F6" s="9" t="s">
        <v>8</v>
      </c>
      <c r="G6" s="9" t="s">
        <v>9</v>
      </c>
      <c r="H6" s="9" t="s">
        <v>10</v>
      </c>
      <c r="I6" s="9" t="s">
        <v>11</v>
      </c>
      <c r="J6" s="4" t="s">
        <v>12</v>
      </c>
      <c r="K6" s="4" t="s">
        <v>13</v>
      </c>
      <c r="L6" s="4"/>
    </row>
    <row r="7" ht="16.5" customHeight="1" spans="1:12">
      <c r="A7" s="10"/>
      <c r="B7" s="11"/>
      <c r="C7" s="12"/>
      <c r="D7" s="13" t="s">
        <v>14</v>
      </c>
      <c r="E7" s="14"/>
      <c r="F7" s="4">
        <v>17</v>
      </c>
      <c r="G7" s="4">
        <v>17</v>
      </c>
      <c r="H7" s="4">
        <v>10</v>
      </c>
      <c r="I7" s="26">
        <v>1</v>
      </c>
      <c r="J7" s="4">
        <v>10</v>
      </c>
      <c r="K7" s="9" t="s">
        <v>15</v>
      </c>
      <c r="L7" s="9"/>
    </row>
    <row r="8" ht="16.5" customHeight="1" spans="1:12">
      <c r="A8" s="10"/>
      <c r="B8" s="11"/>
      <c r="C8" s="12"/>
      <c r="D8" s="15" t="s">
        <v>16</v>
      </c>
      <c r="E8" s="16"/>
      <c r="F8" s="4">
        <v>17</v>
      </c>
      <c r="G8" s="4">
        <v>17</v>
      </c>
      <c r="H8" s="4">
        <v>10</v>
      </c>
      <c r="I8" s="26">
        <v>1</v>
      </c>
      <c r="J8" s="4">
        <v>10</v>
      </c>
      <c r="K8" s="9"/>
      <c r="L8" s="9"/>
    </row>
    <row r="9" ht="16.5" customHeight="1" spans="1:12">
      <c r="A9" s="17"/>
      <c r="B9" s="18"/>
      <c r="C9" s="19"/>
      <c r="D9" s="4" t="s">
        <v>17</v>
      </c>
      <c r="E9" s="4"/>
      <c r="F9" s="20"/>
      <c r="G9" s="20"/>
      <c r="H9" s="20"/>
      <c r="I9" s="20"/>
      <c r="J9" s="20"/>
      <c r="K9" s="9"/>
      <c r="L9" s="9"/>
    </row>
    <row r="10" ht="79.5" spans="1:12">
      <c r="A10" s="21" t="s">
        <v>18</v>
      </c>
      <c r="B10" s="22" t="s">
        <v>62</v>
      </c>
      <c r="C10" s="23"/>
      <c r="D10" s="24"/>
      <c r="E10" s="24"/>
      <c r="F10" s="23"/>
      <c r="G10" s="22" t="s">
        <v>63</v>
      </c>
      <c r="H10" s="23"/>
      <c r="I10" s="23"/>
      <c r="J10" s="23"/>
      <c r="K10" s="23"/>
      <c r="L10" s="24"/>
    </row>
    <row r="11" ht="39" spans="1:14">
      <c r="A11" s="25" t="s">
        <v>21</v>
      </c>
      <c r="B11" s="4" t="s">
        <v>22</v>
      </c>
      <c r="C11" s="4" t="s">
        <v>23</v>
      </c>
      <c r="D11" s="4" t="s">
        <v>24</v>
      </c>
      <c r="E11" s="4"/>
      <c r="F11" s="4" t="s">
        <v>25</v>
      </c>
      <c r="G11" s="9" t="s">
        <v>26</v>
      </c>
      <c r="H11" s="9" t="s">
        <v>27</v>
      </c>
      <c r="I11" s="4" t="s">
        <v>13</v>
      </c>
      <c r="J11" s="4"/>
      <c r="K11" s="4" t="s">
        <v>12</v>
      </c>
      <c r="L11" s="31" t="s">
        <v>28</v>
      </c>
      <c r="N11" s="32"/>
    </row>
    <row r="12" ht="15" customHeight="1" spans="1:12">
      <c r="A12" s="25"/>
      <c r="B12" s="25" t="s">
        <v>29</v>
      </c>
      <c r="C12" s="4" t="s">
        <v>30</v>
      </c>
      <c r="D12" s="4" t="s">
        <v>31</v>
      </c>
      <c r="E12" s="4"/>
      <c r="F12" s="4">
        <v>10</v>
      </c>
      <c r="G12" s="26">
        <v>1</v>
      </c>
      <c r="H12" s="26">
        <v>1</v>
      </c>
      <c r="I12" s="9" t="s">
        <v>32</v>
      </c>
      <c r="J12" s="9"/>
      <c r="K12" s="4">
        <v>10</v>
      </c>
      <c r="L12" s="39"/>
    </row>
    <row r="13" ht="31" customHeight="1" spans="1:12">
      <c r="A13" s="25"/>
      <c r="B13" s="25"/>
      <c r="C13" s="4"/>
      <c r="D13" s="4"/>
      <c r="E13" s="4"/>
      <c r="F13" s="4"/>
      <c r="G13" s="26"/>
      <c r="H13" s="26"/>
      <c r="I13" s="9"/>
      <c r="J13" s="9"/>
      <c r="K13" s="4"/>
      <c r="L13" s="40"/>
    </row>
    <row r="14" ht="15" customHeight="1" spans="1:12">
      <c r="A14" s="25"/>
      <c r="B14" s="25"/>
      <c r="C14" s="4" t="s">
        <v>36</v>
      </c>
      <c r="D14" s="4" t="s">
        <v>37</v>
      </c>
      <c r="E14" s="4"/>
      <c r="F14" s="4">
        <v>10</v>
      </c>
      <c r="G14" s="26">
        <v>1</v>
      </c>
      <c r="H14" s="26">
        <v>1</v>
      </c>
      <c r="I14" s="9"/>
      <c r="J14" s="9"/>
      <c r="K14" s="4">
        <v>10</v>
      </c>
      <c r="L14" s="20"/>
    </row>
    <row r="15" ht="19" customHeight="1" spans="1:12">
      <c r="A15" s="25"/>
      <c r="B15" s="25"/>
      <c r="C15" s="4"/>
      <c r="D15" s="17" t="s">
        <v>64</v>
      </c>
      <c r="E15" s="19"/>
      <c r="F15" s="4">
        <v>10</v>
      </c>
      <c r="G15" s="4" t="s">
        <v>39</v>
      </c>
      <c r="H15" s="26">
        <v>0.95</v>
      </c>
      <c r="I15" s="9"/>
      <c r="J15" s="9"/>
      <c r="K15" s="4">
        <v>10</v>
      </c>
      <c r="L15" s="20"/>
    </row>
    <row r="16" ht="21" customHeight="1" spans="1:12">
      <c r="A16" s="25"/>
      <c r="B16" s="25"/>
      <c r="C16" s="4" t="s">
        <v>40</v>
      </c>
      <c r="D16" s="4" t="s">
        <v>41</v>
      </c>
      <c r="E16" s="4"/>
      <c r="F16" s="4">
        <v>10</v>
      </c>
      <c r="G16" s="4" t="s">
        <v>42</v>
      </c>
      <c r="H16" s="4" t="s">
        <v>42</v>
      </c>
      <c r="I16" s="9"/>
      <c r="J16" s="9"/>
      <c r="K16" s="4">
        <v>10</v>
      </c>
      <c r="L16" s="20"/>
    </row>
    <row r="17" ht="23" customHeight="1" spans="1:12">
      <c r="A17" s="25"/>
      <c r="B17" s="25"/>
      <c r="C17" s="4" t="s">
        <v>43</v>
      </c>
      <c r="D17" s="17" t="s">
        <v>65</v>
      </c>
      <c r="E17" s="19"/>
      <c r="F17" s="4">
        <v>10</v>
      </c>
      <c r="G17" s="26">
        <v>1</v>
      </c>
      <c r="H17" s="26">
        <v>1</v>
      </c>
      <c r="I17" s="9"/>
      <c r="J17" s="9"/>
      <c r="K17" s="4">
        <v>10</v>
      </c>
      <c r="L17" s="20"/>
    </row>
    <row r="18" ht="61" customHeight="1" spans="1:12">
      <c r="A18" s="25"/>
      <c r="B18" s="25" t="s">
        <v>45</v>
      </c>
      <c r="C18" s="9" t="s">
        <v>46</v>
      </c>
      <c r="D18" s="33" t="s">
        <v>66</v>
      </c>
      <c r="E18" s="19"/>
      <c r="F18" s="4">
        <v>8</v>
      </c>
      <c r="G18" s="34" t="s">
        <v>67</v>
      </c>
      <c r="H18" s="34" t="s">
        <v>68</v>
      </c>
      <c r="I18" s="41" t="s">
        <v>49</v>
      </c>
      <c r="J18" s="42"/>
      <c r="K18" s="4">
        <v>8</v>
      </c>
      <c r="L18" s="20"/>
    </row>
    <row r="19" ht="61" customHeight="1" spans="1:12">
      <c r="A19" s="25"/>
      <c r="B19" s="25"/>
      <c r="C19" s="35" t="s">
        <v>50</v>
      </c>
      <c r="D19" s="17" t="s">
        <v>69</v>
      </c>
      <c r="E19" s="19"/>
      <c r="F19" s="4">
        <v>9</v>
      </c>
      <c r="G19" s="4" t="s">
        <v>52</v>
      </c>
      <c r="H19" s="26">
        <v>0.98</v>
      </c>
      <c r="I19" s="43"/>
      <c r="J19" s="44"/>
      <c r="K19" s="4">
        <v>9</v>
      </c>
      <c r="L19" s="20"/>
    </row>
    <row r="20" ht="41" customHeight="1" spans="1:12">
      <c r="A20" s="25"/>
      <c r="B20" s="25"/>
      <c r="C20" s="36"/>
      <c r="D20" s="17" t="s">
        <v>70</v>
      </c>
      <c r="E20" s="19"/>
      <c r="F20" s="4">
        <v>9</v>
      </c>
      <c r="G20" s="4" t="s">
        <v>52</v>
      </c>
      <c r="H20" s="26">
        <v>0.98</v>
      </c>
      <c r="I20" s="33"/>
      <c r="J20" s="38"/>
      <c r="K20" s="4">
        <v>9</v>
      </c>
      <c r="L20" s="20"/>
    </row>
    <row r="21" ht="144" customHeight="1" spans="1:12">
      <c r="A21" s="25"/>
      <c r="B21" s="25" t="s">
        <v>54</v>
      </c>
      <c r="C21" s="9" t="s">
        <v>55</v>
      </c>
      <c r="D21" s="37" t="s">
        <v>71</v>
      </c>
      <c r="E21" s="38"/>
      <c r="F21" s="4">
        <v>10</v>
      </c>
      <c r="G21" s="28" t="s">
        <v>72</v>
      </c>
      <c r="H21" s="4" t="s">
        <v>73</v>
      </c>
      <c r="I21" s="45" t="s">
        <v>59</v>
      </c>
      <c r="J21" s="46"/>
      <c r="K21" s="4">
        <v>10</v>
      </c>
      <c r="L21" s="20"/>
    </row>
    <row r="22" ht="22" customHeight="1" spans="1:12">
      <c r="A22" s="29" t="s">
        <v>60</v>
      </c>
      <c r="B22" s="29"/>
      <c r="C22" s="29"/>
      <c r="D22" s="29"/>
      <c r="E22" s="29"/>
      <c r="F22" s="29"/>
      <c r="G22" s="29"/>
      <c r="H22" s="29"/>
      <c r="I22" s="29">
        <v>100</v>
      </c>
      <c r="J22" s="29"/>
      <c r="K22" s="29">
        <f>J7+K12+K14+K15+K16+K17+K18+K19+K20+K21</f>
        <v>96</v>
      </c>
      <c r="L22" s="20"/>
    </row>
  </sheetData>
  <mergeCells count="42">
    <mergeCell ref="A2:L2"/>
    <mergeCell ref="A4:C4"/>
    <mergeCell ref="D4:L4"/>
    <mergeCell ref="A5:C5"/>
    <mergeCell ref="D5:F5"/>
    <mergeCell ref="G5:L5"/>
    <mergeCell ref="D6:E6"/>
    <mergeCell ref="K6:L6"/>
    <mergeCell ref="D7:E7"/>
    <mergeCell ref="D8:E8"/>
    <mergeCell ref="D9:E9"/>
    <mergeCell ref="B10:F10"/>
    <mergeCell ref="G10:L10"/>
    <mergeCell ref="D11:E11"/>
    <mergeCell ref="I11:J11"/>
    <mergeCell ref="D14:E14"/>
    <mergeCell ref="D15:E15"/>
    <mergeCell ref="D16:E16"/>
    <mergeCell ref="D17:E17"/>
    <mergeCell ref="D18:E18"/>
    <mergeCell ref="D19:E19"/>
    <mergeCell ref="D20:E20"/>
    <mergeCell ref="D21:E21"/>
    <mergeCell ref="I21:J21"/>
    <mergeCell ref="A22:G22"/>
    <mergeCell ref="I22:J22"/>
    <mergeCell ref="A11:A21"/>
    <mergeCell ref="B12:B17"/>
    <mergeCell ref="B18:B20"/>
    <mergeCell ref="C12:C13"/>
    <mergeCell ref="C14:C15"/>
    <mergeCell ref="C19:C20"/>
    <mergeCell ref="F12:F13"/>
    <mergeCell ref="G12:G13"/>
    <mergeCell ref="H12:H13"/>
    <mergeCell ref="K12:K13"/>
    <mergeCell ref="L12:L13"/>
    <mergeCell ref="A6:C9"/>
    <mergeCell ref="K7:L9"/>
    <mergeCell ref="D12:E13"/>
    <mergeCell ref="I12:J17"/>
    <mergeCell ref="I18:J20"/>
  </mergeCells>
  <printOptions horizontalCentered="1" verticalCentered="1"/>
  <pageMargins left="0.904861111111111" right="0.708333333333333" top="0.747916666666667" bottom="0.747916666666667" header="0.314583333333333" footer="0.314583333333333"/>
  <pageSetup paperSize="9" scale="78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zoomScale="90" zoomScaleNormal="90" workbookViewId="0">
      <selection activeCell="A1" sqref="A1"/>
    </sheetView>
  </sheetViews>
  <sheetFormatPr defaultColWidth="9" defaultRowHeight="14"/>
  <cols>
    <col min="1" max="1" width="2.75454545454545" customWidth="1"/>
    <col min="2" max="2" width="6.37272727272727" customWidth="1"/>
    <col min="3" max="3" width="7.62727272727273" customWidth="1"/>
    <col min="4" max="4" width="14.6727272727273" customWidth="1"/>
    <col min="5" max="5" width="7.09090909090909" customWidth="1"/>
    <col min="6" max="6" width="18.5636363636364" customWidth="1"/>
    <col min="7" max="7" width="8.27272727272727" customWidth="1"/>
    <col min="8" max="8" width="7.37272727272727" customWidth="1"/>
    <col min="9" max="9" width="8.12727272727273" customWidth="1"/>
    <col min="10" max="10" width="5.87272727272727" customWidth="1"/>
    <col min="11" max="11" width="6" customWidth="1"/>
    <col min="12" max="12" width="17.6636363636364" customWidth="1"/>
  </cols>
  <sheetData>
    <row r="1" ht="21" spans="1:3">
      <c r="A1" s="1" t="s">
        <v>0</v>
      </c>
      <c r="B1" s="1"/>
      <c r="C1" s="2"/>
    </row>
    <row r="2" ht="26.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6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21" customHeight="1" spans="1:12">
      <c r="A4" s="4" t="s">
        <v>2</v>
      </c>
      <c r="B4" s="4"/>
      <c r="C4" s="4"/>
      <c r="D4" s="4" t="s">
        <v>74</v>
      </c>
      <c r="E4" s="4"/>
      <c r="F4" s="4"/>
      <c r="G4" s="4"/>
      <c r="H4" s="4"/>
      <c r="I4" s="4"/>
      <c r="J4" s="4"/>
      <c r="K4" s="4"/>
      <c r="L4" s="4"/>
    </row>
    <row r="5" ht="21" customHeight="1" spans="1:12">
      <c r="A5" s="4" t="s">
        <v>4</v>
      </c>
      <c r="B5" s="4"/>
      <c r="C5" s="4"/>
      <c r="D5" s="4" t="s">
        <v>5</v>
      </c>
      <c r="E5" s="4"/>
      <c r="F5" s="4"/>
      <c r="G5" s="5" t="s">
        <v>6</v>
      </c>
      <c r="H5" s="5"/>
      <c r="I5" s="5"/>
      <c r="J5" s="5"/>
      <c r="K5" s="30"/>
      <c r="L5" s="30"/>
    </row>
    <row r="6" ht="45" customHeight="1" spans="1:12">
      <c r="A6" s="6" t="s">
        <v>7</v>
      </c>
      <c r="B6" s="7"/>
      <c r="C6" s="8"/>
      <c r="D6" s="4"/>
      <c r="E6" s="4"/>
      <c r="F6" s="9" t="s">
        <v>8</v>
      </c>
      <c r="G6" s="9" t="s">
        <v>9</v>
      </c>
      <c r="H6" s="9" t="s">
        <v>10</v>
      </c>
      <c r="I6" s="9" t="s">
        <v>11</v>
      </c>
      <c r="J6" s="4" t="s">
        <v>12</v>
      </c>
      <c r="K6" s="4" t="s">
        <v>13</v>
      </c>
      <c r="L6" s="4"/>
    </row>
    <row r="7" ht="16.5" customHeight="1" spans="1:12">
      <c r="A7" s="10"/>
      <c r="B7" s="11"/>
      <c r="C7" s="12"/>
      <c r="D7" s="13" t="s">
        <v>14</v>
      </c>
      <c r="E7" s="14"/>
      <c r="F7" s="4">
        <v>88.2</v>
      </c>
      <c r="G7" s="4">
        <v>88.2</v>
      </c>
      <c r="H7" s="4">
        <v>10</v>
      </c>
      <c r="I7" s="26">
        <v>1</v>
      </c>
      <c r="J7" s="4">
        <v>10</v>
      </c>
      <c r="K7" s="9" t="s">
        <v>15</v>
      </c>
      <c r="L7" s="9"/>
    </row>
    <row r="8" ht="16.5" customHeight="1" spans="1:12">
      <c r="A8" s="10"/>
      <c r="B8" s="11"/>
      <c r="C8" s="12"/>
      <c r="D8" s="15" t="s">
        <v>16</v>
      </c>
      <c r="E8" s="16"/>
      <c r="F8" s="4">
        <v>88.2</v>
      </c>
      <c r="G8" s="4">
        <v>88.2</v>
      </c>
      <c r="H8" s="4">
        <v>10</v>
      </c>
      <c r="I8" s="26">
        <v>1</v>
      </c>
      <c r="J8" s="4">
        <v>10</v>
      </c>
      <c r="K8" s="9"/>
      <c r="L8" s="9"/>
    </row>
    <row r="9" ht="16.5" customHeight="1" spans="1:12">
      <c r="A9" s="17"/>
      <c r="B9" s="18"/>
      <c r="C9" s="19"/>
      <c r="D9" s="4" t="s">
        <v>17</v>
      </c>
      <c r="E9" s="4"/>
      <c r="F9" s="20"/>
      <c r="G9" s="20"/>
      <c r="H9" s="20"/>
      <c r="I9" s="20"/>
      <c r="J9" s="20"/>
      <c r="K9" s="9"/>
      <c r="L9" s="9"/>
    </row>
    <row r="10" ht="79.5" spans="1:12">
      <c r="A10" s="21" t="s">
        <v>18</v>
      </c>
      <c r="B10" s="22" t="s">
        <v>75</v>
      </c>
      <c r="C10" s="23"/>
      <c r="D10" s="24"/>
      <c r="E10" s="24"/>
      <c r="F10" s="23"/>
      <c r="G10" s="22" t="s">
        <v>76</v>
      </c>
      <c r="H10" s="23"/>
      <c r="I10" s="23"/>
      <c r="J10" s="23"/>
      <c r="K10" s="23"/>
      <c r="L10" s="24"/>
    </row>
    <row r="11" ht="39" spans="1:14">
      <c r="A11" s="25" t="s">
        <v>21</v>
      </c>
      <c r="B11" s="4" t="s">
        <v>22</v>
      </c>
      <c r="C11" s="4" t="s">
        <v>23</v>
      </c>
      <c r="D11" s="4" t="s">
        <v>24</v>
      </c>
      <c r="E11" s="4"/>
      <c r="F11" s="4" t="s">
        <v>25</v>
      </c>
      <c r="G11" s="9" t="s">
        <v>26</v>
      </c>
      <c r="H11" s="9" t="s">
        <v>27</v>
      </c>
      <c r="I11" s="4" t="s">
        <v>13</v>
      </c>
      <c r="J11" s="4"/>
      <c r="K11" s="4" t="s">
        <v>12</v>
      </c>
      <c r="L11" s="31" t="s">
        <v>28</v>
      </c>
      <c r="N11" s="32"/>
    </row>
    <row r="12" ht="30" customHeight="1" spans="1:12">
      <c r="A12" s="25"/>
      <c r="B12" s="25" t="s">
        <v>29</v>
      </c>
      <c r="C12" s="4" t="s">
        <v>30</v>
      </c>
      <c r="D12" s="9" t="s">
        <v>77</v>
      </c>
      <c r="E12" s="9"/>
      <c r="F12" s="4">
        <v>15</v>
      </c>
      <c r="G12" s="26" t="s">
        <v>78</v>
      </c>
      <c r="H12" s="26" t="s">
        <v>78</v>
      </c>
      <c r="I12" s="9" t="s">
        <v>32</v>
      </c>
      <c r="J12" s="9"/>
      <c r="K12" s="4">
        <v>15</v>
      </c>
      <c r="L12" s="4"/>
    </row>
    <row r="13" ht="30" customHeight="1" spans="1:12">
      <c r="A13" s="25"/>
      <c r="B13" s="25"/>
      <c r="C13" s="4" t="s">
        <v>36</v>
      </c>
      <c r="D13" s="4" t="s">
        <v>79</v>
      </c>
      <c r="E13" s="4"/>
      <c r="F13" s="4">
        <v>10</v>
      </c>
      <c r="G13" s="26">
        <v>1</v>
      </c>
      <c r="H13" s="26">
        <v>1</v>
      </c>
      <c r="I13" s="9"/>
      <c r="J13" s="9"/>
      <c r="K13" s="4">
        <v>10</v>
      </c>
      <c r="L13" s="20"/>
    </row>
    <row r="14" ht="30" customHeight="1" spans="1:12">
      <c r="A14" s="25"/>
      <c r="B14" s="25"/>
      <c r="C14" s="4" t="s">
        <v>40</v>
      </c>
      <c r="D14" s="4" t="s">
        <v>80</v>
      </c>
      <c r="E14" s="4"/>
      <c r="F14" s="4">
        <v>15</v>
      </c>
      <c r="G14" s="4" t="s">
        <v>42</v>
      </c>
      <c r="H14" s="4" t="s">
        <v>42</v>
      </c>
      <c r="I14" s="9"/>
      <c r="J14" s="9"/>
      <c r="K14" s="4">
        <v>15</v>
      </c>
      <c r="L14" s="20"/>
    </row>
    <row r="15" ht="30" customHeight="1" spans="1:12">
      <c r="A15" s="25"/>
      <c r="B15" s="25"/>
      <c r="C15" s="4" t="s">
        <v>43</v>
      </c>
      <c r="D15" s="4" t="s">
        <v>44</v>
      </c>
      <c r="E15" s="4"/>
      <c r="F15" s="4">
        <v>10</v>
      </c>
      <c r="G15" s="26">
        <v>1</v>
      </c>
      <c r="H15" s="26">
        <v>1</v>
      </c>
      <c r="I15" s="9"/>
      <c r="J15" s="9"/>
      <c r="K15" s="4">
        <v>10</v>
      </c>
      <c r="L15" s="20"/>
    </row>
    <row r="16" ht="45" customHeight="1" spans="1:12">
      <c r="A16" s="25"/>
      <c r="B16" s="25" t="s">
        <v>45</v>
      </c>
      <c r="C16" s="9" t="s">
        <v>46</v>
      </c>
      <c r="D16" s="27" t="s">
        <v>81</v>
      </c>
      <c r="E16" s="4"/>
      <c r="F16" s="4">
        <v>8</v>
      </c>
      <c r="G16" s="4" t="s">
        <v>82</v>
      </c>
      <c r="H16" s="4" t="s">
        <v>83</v>
      </c>
      <c r="I16" s="9" t="s">
        <v>49</v>
      </c>
      <c r="J16" s="9"/>
      <c r="K16" s="4">
        <v>7</v>
      </c>
      <c r="L16" s="20"/>
    </row>
    <row r="17" ht="45" customHeight="1" spans="1:12">
      <c r="A17" s="25"/>
      <c r="B17" s="25"/>
      <c r="C17" s="9"/>
      <c r="D17" s="27" t="s">
        <v>84</v>
      </c>
      <c r="E17" s="27"/>
      <c r="F17" s="4">
        <v>7</v>
      </c>
      <c r="G17" s="4" t="s">
        <v>85</v>
      </c>
      <c r="H17" s="4" t="s">
        <v>85</v>
      </c>
      <c r="I17" s="9"/>
      <c r="J17" s="9"/>
      <c r="K17" s="4">
        <v>7</v>
      </c>
      <c r="L17" s="20"/>
    </row>
    <row r="18" ht="61" customHeight="1" spans="1:12">
      <c r="A18" s="25"/>
      <c r="B18" s="25"/>
      <c r="C18" s="9" t="s">
        <v>50</v>
      </c>
      <c r="D18" s="4" t="s">
        <v>51</v>
      </c>
      <c r="E18" s="4"/>
      <c r="F18" s="4">
        <v>7</v>
      </c>
      <c r="G18" s="4" t="s">
        <v>52</v>
      </c>
      <c r="H18" s="26">
        <v>0.99</v>
      </c>
      <c r="I18" s="9"/>
      <c r="J18" s="9"/>
      <c r="K18" s="4">
        <v>7</v>
      </c>
      <c r="L18" s="20"/>
    </row>
    <row r="19" ht="41" customHeight="1" spans="1:12">
      <c r="A19" s="25"/>
      <c r="B19" s="25"/>
      <c r="C19" s="9"/>
      <c r="D19" s="9" t="s">
        <v>86</v>
      </c>
      <c r="E19" s="9"/>
      <c r="F19" s="4">
        <v>7</v>
      </c>
      <c r="G19" s="4" t="s">
        <v>52</v>
      </c>
      <c r="H19" s="26">
        <v>0.98</v>
      </c>
      <c r="I19" s="9"/>
      <c r="J19" s="9"/>
      <c r="K19" s="4">
        <v>7</v>
      </c>
      <c r="L19" s="20"/>
    </row>
    <row r="20" ht="146" customHeight="1" spans="1:12">
      <c r="A20" s="25"/>
      <c r="B20" s="25" t="s">
        <v>54</v>
      </c>
      <c r="C20" s="9" t="s">
        <v>55</v>
      </c>
      <c r="D20" s="9" t="s">
        <v>87</v>
      </c>
      <c r="E20" s="9"/>
      <c r="F20" s="4">
        <v>10</v>
      </c>
      <c r="G20" s="28" t="s">
        <v>88</v>
      </c>
      <c r="H20" s="4" t="s">
        <v>83</v>
      </c>
      <c r="I20" s="9" t="s">
        <v>59</v>
      </c>
      <c r="J20" s="9"/>
      <c r="K20" s="4">
        <v>10</v>
      </c>
      <c r="L20" s="20"/>
    </row>
    <row r="21" ht="22" customHeight="1" spans="1:12">
      <c r="A21" s="29" t="s">
        <v>60</v>
      </c>
      <c r="B21" s="29"/>
      <c r="C21" s="29"/>
      <c r="D21" s="29"/>
      <c r="E21" s="29"/>
      <c r="F21" s="29"/>
      <c r="G21" s="29"/>
      <c r="H21" s="29"/>
      <c r="I21" s="29">
        <v>100</v>
      </c>
      <c r="J21" s="29"/>
      <c r="K21" s="29">
        <f>J7+K12+K13+K14+K15+K16+K17+K18+K19+K20</f>
        <v>98</v>
      </c>
      <c r="L21" s="20"/>
    </row>
  </sheetData>
  <mergeCells count="36">
    <mergeCell ref="A2:L2"/>
    <mergeCell ref="A4:C4"/>
    <mergeCell ref="D4:L4"/>
    <mergeCell ref="A5:C5"/>
    <mergeCell ref="D5:F5"/>
    <mergeCell ref="G5:L5"/>
    <mergeCell ref="D6:E6"/>
    <mergeCell ref="K6:L6"/>
    <mergeCell ref="D7:E7"/>
    <mergeCell ref="D8:E8"/>
    <mergeCell ref="D9:E9"/>
    <mergeCell ref="B10:F10"/>
    <mergeCell ref="G10:L10"/>
    <mergeCell ref="D11:E11"/>
    <mergeCell ref="I11:J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I20:J20"/>
    <mergeCell ref="A21:G21"/>
    <mergeCell ref="I21:J21"/>
    <mergeCell ref="A11:A20"/>
    <mergeCell ref="B12:B15"/>
    <mergeCell ref="B16:B19"/>
    <mergeCell ref="C16:C17"/>
    <mergeCell ref="C18:C19"/>
    <mergeCell ref="A6:C9"/>
    <mergeCell ref="K7:L9"/>
    <mergeCell ref="I12:J15"/>
    <mergeCell ref="I16:J19"/>
  </mergeCells>
  <printOptions horizontalCentered="1" verticalCentered="1"/>
  <pageMargins left="0.904861111111111" right="0.708333333333333" top="0.747916666666667" bottom="0.747916666666667" header="0.314583333333333" footer="0.314583333333333"/>
  <pageSetup paperSize="9" scale="7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基层团建工作经费</vt:lpstr>
      <vt:lpstr>共青团及青年工作（含少先队）工作经费</vt:lpstr>
      <vt:lpstr>村（社区）团支部书记工资报酬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玲儿响叮当</cp:lastModifiedBy>
  <dcterms:created xsi:type="dcterms:W3CDTF">2019-12-10T01:54:00Z</dcterms:created>
  <cp:lastPrinted>2020-01-06T08:54:00Z</cp:lastPrinted>
  <dcterms:modified xsi:type="dcterms:W3CDTF">2023-09-14T03:28:28Z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FDF49D738F444DC281F2EA81485CA92A</vt:lpwstr>
  </property>
</Properties>
</file>