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3"/>
  </bookViews>
  <sheets>
    <sheet name="羊蹄沟城址" sheetId="1" r:id="rId1"/>
    <sheet name="长城高台县5座烽火台" sheetId="4" r:id="rId2"/>
    <sheet name="文保员补助" sheetId="3" r:id="rId3"/>
    <sheet name="2021年省级旅游发展专项资金" sheetId="7" r:id="rId4"/>
  </sheets>
  <calcPr calcId="144525"/>
</workbook>
</file>

<file path=xl/sharedStrings.xml><?xml version="1.0" encoding="utf-8"?>
<sst xmlns="http://schemas.openxmlformats.org/spreadsheetml/2006/main" count="350" uniqueCount="148">
  <si>
    <t>附件1</t>
  </si>
  <si>
    <t>高台县2021年项目支出绩效评价表</t>
  </si>
  <si>
    <t>项目名称</t>
  </si>
  <si>
    <t>羊蹄沟城址保护修缮工程</t>
  </si>
  <si>
    <t>主管部门</t>
  </si>
  <si>
    <t>甘肃省文物局</t>
  </si>
  <si>
    <t>实施单位：高台县文体广电和旅游局</t>
  </si>
  <si>
    <t>项目资金（万元）</t>
  </si>
  <si>
    <t>年度预算数（A)</t>
  </si>
  <si>
    <t>全年执行数（B)</t>
  </si>
  <si>
    <t>分值   (10分)</t>
  </si>
  <si>
    <t>执行率（B/A)</t>
  </si>
  <si>
    <t>得分</t>
  </si>
  <si>
    <t>得分计算方法</t>
  </si>
  <si>
    <t>年度资金总额：</t>
  </si>
  <si>
    <t>执行率*该指标分值，最高不得超过分值上限。</t>
  </si>
  <si>
    <t>其中：财政拨款资金</t>
  </si>
  <si>
    <t>其他资金</t>
  </si>
  <si>
    <t>年度总体目标</t>
  </si>
  <si>
    <t>年初设定目标综述：羊蹄沟城址存在严重的病害，冲沟、掏蚀、裂隙和表面风化等病害，通过锚杆锚固、裂隙注浆、冲沟整治等修缮措施，有效保证文物遗址本体真实完整性。</t>
  </si>
  <si>
    <t>年度总体目标完成情况综述：该项目已完成前期试验墙基夯筑，部分冲沟回填及北侧墙体修缮任务。完成年度计划目标的95%。</t>
  </si>
  <si>
    <t>绩效指标</t>
  </si>
  <si>
    <t>一级指标</t>
  </si>
  <si>
    <t>二级指标</t>
  </si>
  <si>
    <t>三级指标</t>
  </si>
  <si>
    <t>分值</t>
  </si>
  <si>
    <t>年度指标值（A）</t>
  </si>
  <si>
    <t>全年实际值（B)</t>
  </si>
  <si>
    <t>未完成原因分析</t>
  </si>
  <si>
    <t>产出指标（50分）</t>
  </si>
  <si>
    <t>数量指标</t>
  </si>
  <si>
    <t>指标1：维修不可移动文物（省级文物保护单位羊蹄沟城址）</t>
  </si>
  <si>
    <t xml:space="preserve">1.完成值达到指标值，记满分；未达到指标值，按B/A或A/B*该指标分值记分。                                                                                                                    </t>
  </si>
  <si>
    <r>
      <rPr>
        <sz val="10"/>
        <color theme="1"/>
        <rFont val="仿宋_GB2312"/>
        <charset val="134"/>
      </rPr>
      <t>指标2：1.考古调查与发掘清理：1项 2.墙基排水：607.67m； 3.夯筑支顶：752m3； 4.回填：41m3； 5.锚杆锚固：129m； 6.冲沟整治：28</t>
    </r>
    <r>
      <rPr>
        <sz val="10"/>
        <color theme="1"/>
        <rFont val="宋体"/>
        <charset val="134"/>
      </rPr>
      <t>㎡</t>
    </r>
    <r>
      <rPr>
        <sz val="10"/>
        <color theme="1"/>
        <rFont val="仿宋_GB2312"/>
        <charset val="134"/>
      </rPr>
      <t>； 7.沟道护坡：1项； 8.遮阳棚：1186</t>
    </r>
    <r>
      <rPr>
        <sz val="10"/>
        <color theme="1"/>
        <rFont val="宋体"/>
        <charset val="134"/>
      </rPr>
      <t>㎡</t>
    </r>
    <r>
      <rPr>
        <sz val="10"/>
        <color theme="1"/>
        <rFont val="仿宋_GB2312"/>
        <charset val="134"/>
      </rPr>
      <t>； 9.脚手架：2329</t>
    </r>
    <r>
      <rPr>
        <sz val="10"/>
        <color theme="1"/>
        <rFont val="宋体"/>
        <charset val="134"/>
      </rPr>
      <t>㎡</t>
    </r>
    <r>
      <rPr>
        <sz val="10"/>
        <color theme="1"/>
        <rFont val="仿宋_GB2312"/>
        <charset val="134"/>
      </rPr>
      <t>；</t>
    </r>
  </si>
  <si>
    <t>资金未全部到位，加上疫情和天气影响，部分工程内容未实施完。</t>
  </si>
  <si>
    <t>质量指标</t>
  </si>
  <si>
    <t>指标1：安全事故发生率≤0</t>
  </si>
  <si>
    <t>指标2：文物损毁、违规修复、其他危害率≤0</t>
  </si>
  <si>
    <t>指标3：项目档案资料完整率≥100%</t>
  </si>
  <si>
    <t>时效指标</t>
  </si>
  <si>
    <t>指标1：及时完成招标程序</t>
  </si>
  <si>
    <t>指标2：项目实施周期≤规定</t>
  </si>
  <si>
    <t>由于前期手续办理时间较长，开工较晚</t>
  </si>
  <si>
    <t>指标3：工程进场时间及时</t>
  </si>
  <si>
    <t>成本指标</t>
  </si>
  <si>
    <t>指标1：成本预算率≤100%</t>
  </si>
  <si>
    <t>指标2：预算控制数≤100万</t>
  </si>
  <si>
    <t>效益指标（30分）</t>
  </si>
  <si>
    <t>经济效益指标</t>
  </si>
  <si>
    <t>指标1：年度参观人数增加</t>
  </si>
  <si>
    <t>≥10%　</t>
  </si>
  <si>
    <t xml:space="preserve">2.若为定性指标，则根据“三档”原则分别按照指标分值的100-80%（含80%）、80-50%（含50%）、50-0%来计分。 </t>
  </si>
  <si>
    <t>指标2：修缮期可为当地提供劳动力数量</t>
  </si>
  <si>
    <t>≥5人</t>
  </si>
  <si>
    <t>社会效益指标</t>
  </si>
  <si>
    <t>指标1：对当地文物保护的影响与意识有效提升</t>
  </si>
  <si>
    <t>增强</t>
  </si>
  <si>
    <t>生态效益指标</t>
  </si>
  <si>
    <t>指标1：项目实施对环境、生态的影响</t>
  </si>
  <si>
    <t>有效提升</t>
  </si>
  <si>
    <t>可持续影响指标</t>
  </si>
  <si>
    <t>指标1：对历史文化传承影响</t>
  </si>
  <si>
    <t>长期</t>
  </si>
  <si>
    <t>指标2：带动和提升遗址周边乡村旅游发展</t>
  </si>
  <si>
    <t>满意度指标(10分)</t>
  </si>
  <si>
    <t>服务对象满意度指标</t>
  </si>
  <si>
    <t>指标1：社会公众对文物保护满意度</t>
  </si>
  <si>
    <t>≥90%</t>
  </si>
  <si>
    <t>3.完成值达到指标值，记满分；未达到指标值，按B/A或A/B*该指标分值记分。</t>
  </si>
  <si>
    <t>指标2：管理人员对文物保护满意度</t>
  </si>
  <si>
    <t>总分</t>
  </si>
  <si>
    <t>长城高台县5座烽火台保护修缮工程</t>
  </si>
  <si>
    <t>国家文物局</t>
  </si>
  <si>
    <t xml:space="preserve">年初设定目标综述：坚持“最小干预”原则，保证遗址稳定的前提下，尽量保持文物环境原貌，以传统工艺和材料，对正北墩、塔儿湾墩等5座烽火台遗址采用夯土夯筑、锚杆锚固、裂隙注浆等技术措施进行修缮加固。 </t>
  </si>
  <si>
    <t>年度总体目标完成情况综述：目前已完成正北墩、四牙墩和沙窝塘墩烽火台遗址保护修缮任务。</t>
  </si>
  <si>
    <t>指标1：维修不可移动文物（5座明代烽火台遗址）</t>
  </si>
  <si>
    <r>
      <rPr>
        <sz val="10"/>
        <color theme="1"/>
        <rFont val="仿宋_GB2312"/>
        <charset val="134"/>
      </rPr>
      <t>指标2：1.砌补及夯筑加固：土坯砌补或夯补437m</t>
    </r>
    <r>
      <rPr>
        <sz val="10"/>
        <color theme="1"/>
        <rFont val="宋体"/>
        <charset val="134"/>
      </rPr>
      <t>³</t>
    </r>
    <r>
      <rPr>
        <sz val="10"/>
        <color theme="1"/>
        <rFont val="仿宋_GB2312"/>
        <charset val="134"/>
      </rPr>
      <t>，砌缝灌浆或夯补53</t>
    </r>
    <r>
      <rPr>
        <sz val="10"/>
        <color theme="1"/>
        <rFont val="宋体"/>
        <charset val="134"/>
      </rPr>
      <t>㎡</t>
    </r>
    <r>
      <rPr>
        <sz val="10"/>
        <color theme="1"/>
        <rFont val="仿宋_GB2312"/>
        <charset val="134"/>
      </rPr>
      <t>； 2.裂隙加固：裂隙注浆140m</t>
    </r>
    <r>
      <rPr>
        <sz val="10"/>
        <color theme="1"/>
        <rFont val="宋体"/>
        <charset val="134"/>
      </rPr>
      <t>³</t>
    </r>
    <r>
      <rPr>
        <sz val="10"/>
        <color theme="1"/>
        <rFont val="仿宋_GB2312"/>
        <charset val="134"/>
      </rPr>
      <t>；
3.排水措施：顶部散水391</t>
    </r>
    <r>
      <rPr>
        <sz val="10"/>
        <color theme="1"/>
        <rFont val="宋体"/>
        <charset val="134"/>
      </rPr>
      <t>㎡</t>
    </r>
    <r>
      <rPr>
        <sz val="10"/>
        <color theme="1"/>
        <rFont val="仿宋_GB2312"/>
        <charset val="134"/>
      </rPr>
      <t>，底部散水560</t>
    </r>
    <r>
      <rPr>
        <sz val="10"/>
        <color theme="1"/>
        <rFont val="宋体"/>
        <charset val="134"/>
      </rPr>
      <t>㎡</t>
    </r>
    <r>
      <rPr>
        <sz val="10"/>
        <color theme="1"/>
        <rFont val="仿宋_GB2312"/>
        <charset val="134"/>
      </rPr>
      <t>；
4.锚杆锚固：玻璃纤维锚杆309m； 5.防护围栏：1030m；
6.环境整治4167</t>
    </r>
    <r>
      <rPr>
        <sz val="10"/>
        <color theme="1"/>
        <rFont val="宋体"/>
        <charset val="134"/>
      </rPr>
      <t>㎡</t>
    </r>
    <r>
      <rPr>
        <sz val="10"/>
        <color theme="1"/>
        <rFont val="仿宋_GB2312"/>
        <charset val="134"/>
      </rPr>
      <t>。</t>
    </r>
  </si>
  <si>
    <t>前期手续办理时间较长，加上疫情和天气影响，部分工程内容未实施完。</t>
  </si>
  <si>
    <t>项目尚未完工</t>
  </si>
  <si>
    <t>指标2：项目实施周期</t>
  </si>
  <si>
    <t>按规定</t>
  </si>
  <si>
    <t>未达到预期</t>
  </si>
  <si>
    <t>指标3：工程进场时间</t>
  </si>
  <si>
    <t>及时</t>
  </si>
  <si>
    <t>指标2：预算控制数≤245万</t>
  </si>
  <si>
    <t>指标2：管理人员对文物保护满意度≥90%</t>
  </si>
  <si>
    <t>文物保护员巡查补助</t>
  </si>
  <si>
    <t>年初设定目标综述：
健全县乡村文物保护网络，层层落实文物安全管理责任，明确保护管理区域和目标，定期开展巡查，做到情况清，底子明，形成齐抓共管强大合力，推动全县文物安全状况不断好转。</t>
  </si>
  <si>
    <t>年度总体目标完成情况综述：
在重点文物分布区域和长城沿线，人口聚集村落，我局聘请了50名政治素质较高且熟悉文物保护情况的当地群众和村社干部作为业余保护员，参与我县保护工作，基本实现了文物全覆盖，根据巡查难度和看护文物数量核定巡查补助。</t>
  </si>
  <si>
    <t>全县共聘请50名文保员</t>
  </si>
  <si>
    <t>164处野外不可移动文物点</t>
  </si>
  <si>
    <t>文物损毁、违规建设等其他危害</t>
  </si>
  <si>
    <t>无</t>
  </si>
  <si>
    <t>每月巡查2次以上</t>
  </si>
  <si>
    <t>巡查补助发放及时</t>
  </si>
  <si>
    <t>预算控制情况</t>
  </si>
  <si>
    <t>≤11.2万元</t>
  </si>
  <si>
    <t>年度参观人数增加</t>
  </si>
  <si>
    <t>≥10%</t>
  </si>
  <si>
    <t>统筹处理文物保护和经济社会发展关系的能力</t>
  </si>
  <si>
    <t>有限提升</t>
  </si>
  <si>
    <t>宣传教育功能</t>
  </si>
  <si>
    <t>不断加强</t>
  </si>
  <si>
    <t>加强遗址周边环境、生态保护</t>
  </si>
  <si>
    <t>全县文物安全状况不断好转</t>
  </si>
  <si>
    <t>服务对象满意度</t>
  </si>
  <si>
    <t>满意度≥90%</t>
  </si>
  <si>
    <t>满意度≥95%</t>
  </si>
  <si>
    <t>社会公众对数字化保护满意度</t>
  </si>
  <si>
    <t>2021年省级旅游发展专项资金</t>
  </si>
  <si>
    <t>高台县文体广电和旅游局</t>
  </si>
  <si>
    <t xml:space="preserve">    年初设定目标综述：建成骆驼城镇碱泉子村文旅振兴乡村样板村基础设施、高台县博河乡村旅游提质增效项目，完成乡村旅游培训工作。</t>
  </si>
  <si>
    <r>
      <rPr>
        <sz val="10"/>
        <color theme="1"/>
        <rFont val="仿宋_GB2312"/>
        <charset val="134"/>
      </rPr>
      <t xml:space="preserve">    年度总体目标完成情况综述：骆驼城镇碱泉子村文旅振兴乡村样板村已建成6000</t>
    </r>
    <r>
      <rPr>
        <sz val="10"/>
        <color theme="1"/>
        <rFont val="宋体"/>
        <charset val="134"/>
      </rPr>
      <t>㎡</t>
    </r>
    <r>
      <rPr>
        <sz val="10"/>
        <color theme="1"/>
        <rFont val="仿宋_GB2312"/>
        <charset val="134"/>
      </rPr>
      <t>的停车场1处、30亩人参果示范采摘园，完成广场微景观树木栽种、微景观造型设计、绿荫广场道路硬化、人行道及微地形、广场土方夯垫，配套建设管网、停车场摄像头、管理房及7组石凳等基础设施；高台县博河乡村旅游提质增效项目已完成游客接待中心门口地坪硬化及围墙修建，游客接待中心正在建设；乡村旅游培训项目计划在</t>
    </r>
    <r>
      <rPr>
        <sz val="10"/>
        <color theme="1"/>
        <rFont val="仿宋_GB2312"/>
        <charset val="134"/>
      </rPr>
      <t>2022年进行</t>
    </r>
    <r>
      <rPr>
        <sz val="10"/>
        <color theme="1"/>
        <rFont val="仿宋_GB2312"/>
        <charset val="134"/>
      </rPr>
      <t>，已制定并下发乡村旅游培训方案。</t>
    </r>
  </si>
  <si>
    <t>支持乡村旅游发展项目数</t>
  </si>
  <si>
    <t>乡村旅游培训
人数</t>
  </si>
  <si>
    <t>受疫情影响，培训项目未能按计划开展</t>
  </si>
  <si>
    <t>建设文旅振兴乡村样板村数量</t>
  </si>
  <si>
    <t>乡村旅游基础设施环境</t>
  </si>
  <si>
    <t>明显改善</t>
  </si>
  <si>
    <t>基本达到预期效果</t>
  </si>
  <si>
    <t>项目建设顺利通过验收</t>
  </si>
  <si>
    <t>示范效应强</t>
  </si>
  <si>
    <t>尚未完成验收</t>
  </si>
  <si>
    <t>乡村旅游培训
质量</t>
  </si>
  <si>
    <t>达标</t>
  </si>
  <si>
    <t>未能在当年开展</t>
  </si>
  <si>
    <t>建设项目完成及时性</t>
  </si>
  <si>
    <t>未能在当年完工</t>
  </si>
  <si>
    <t>项目跨年度实施，当年未能建设完工</t>
  </si>
  <si>
    <t>资金支付及时性</t>
  </si>
  <si>
    <t>未能在全额支付资金</t>
  </si>
  <si>
    <t>项目跨年度实施，当年未能支付全额资金</t>
  </si>
  <si>
    <t>项目建设成本</t>
  </si>
  <si>
    <t>控制在预算之内</t>
  </si>
  <si>
    <t>完全达到预期效果</t>
  </si>
  <si>
    <t>乡村旅游年接待游客增长人数</t>
  </si>
  <si>
    <t>项目尚未完工、未到达预期目标</t>
  </si>
  <si>
    <t>乡村旅游从业人数增长</t>
  </si>
  <si>
    <t>乡村旅游发展模式转变意识</t>
  </si>
  <si>
    <t>改善</t>
  </si>
  <si>
    <t>乡村旅游项目带动性</t>
  </si>
  <si>
    <t>较强</t>
  </si>
  <si>
    <t>乡村旅游点生态环境改善情况</t>
  </si>
  <si>
    <t>乡村旅游发展对当地的影响力</t>
  </si>
  <si>
    <t>持续扩大</t>
  </si>
  <si>
    <t>推动全域旅游发展</t>
  </si>
  <si>
    <t>群众满意度</t>
  </si>
  <si>
    <t>项目尚未完工、未进行满意度调查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</si>
</sst>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6"/>
      <color theme="1"/>
      <name val="黑体"/>
      <charset val="134"/>
    </font>
    <font>
      <sz val="20"/>
      <color theme="1"/>
      <name val="方正小标宋简体"/>
      <charset val="134"/>
    </font>
    <font>
      <sz val="10"/>
      <color theme="1"/>
      <name val="仿宋_GB2312"/>
      <charset val="134"/>
    </font>
    <font>
      <sz val="8"/>
      <color theme="1"/>
      <name val="仿宋_GB2312"/>
      <charset val="134"/>
    </font>
    <font>
      <sz val="10"/>
      <color rgb="FF0D0D0D"/>
      <name val="仿宋_GB2312"/>
      <charset val="134"/>
    </font>
    <font>
      <b/>
      <sz val="10"/>
      <color theme="1"/>
      <name val="仿宋_GB2312"/>
      <charset val="134"/>
    </font>
    <font>
      <sz val="9"/>
      <color theme="1"/>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7"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8" applyNumberFormat="0" applyFill="0" applyAlignment="0" applyProtection="0">
      <alignment vertical="center"/>
    </xf>
    <xf numFmtId="0" fontId="19" fillId="0" borderId="18" applyNumberFormat="0" applyFill="0" applyAlignment="0" applyProtection="0">
      <alignment vertical="center"/>
    </xf>
    <xf numFmtId="0" fontId="11" fillId="9" borderId="0" applyNumberFormat="0" applyBorder="0" applyAlignment="0" applyProtection="0">
      <alignment vertical="center"/>
    </xf>
    <xf numFmtId="0" fontId="14" fillId="0" borderId="19" applyNumberFormat="0" applyFill="0" applyAlignment="0" applyProtection="0">
      <alignment vertical="center"/>
    </xf>
    <xf numFmtId="0" fontId="11" fillId="10" borderId="0" applyNumberFormat="0" applyBorder="0" applyAlignment="0" applyProtection="0">
      <alignment vertical="center"/>
    </xf>
    <xf numFmtId="0" fontId="20" fillId="11" borderId="20" applyNumberFormat="0" applyAlignment="0" applyProtection="0">
      <alignment vertical="center"/>
    </xf>
    <xf numFmtId="0" fontId="21" fillId="11" borderId="16" applyNumberFormat="0" applyAlignment="0" applyProtection="0">
      <alignment vertical="center"/>
    </xf>
    <xf numFmtId="0" fontId="22" fillId="12" borderId="2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22" applyNumberFormat="0" applyFill="0" applyAlignment="0" applyProtection="0">
      <alignment vertical="center"/>
    </xf>
    <xf numFmtId="0" fontId="24" fillId="0" borderId="2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cellStyleXfs>
  <cellXfs count="63">
    <xf numFmtId="0" fontId="0" fillId="0" borderId="0" xfId="0">
      <alignment vertical="center"/>
    </xf>
    <xf numFmtId="0" fontId="0" fillId="0" borderId="0" xfId="0" applyAlignment="1">
      <alignment horizontal="center" vertical="center"/>
    </xf>
    <xf numFmtId="0" fontId="1" fillId="0" borderId="0" xfId="0" applyFont="1" applyAlignment="1">
      <alignment horizontal="left" vertical="top"/>
    </xf>
    <xf numFmtId="0" fontId="0" fillId="0" borderId="0" xfId="0" applyAlignment="1">
      <alignment horizontal="left" vertical="top"/>
    </xf>
    <xf numFmtId="0" fontId="2" fillId="0" borderId="0"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lignment vertical="center"/>
    </xf>
    <xf numFmtId="0" fontId="3" fillId="0" borderId="1" xfId="0" applyFont="1" applyBorder="1" applyAlignment="1">
      <alignment vertical="center" textRotation="255"/>
    </xf>
    <xf numFmtId="0" fontId="3" fillId="0" borderId="1" xfId="0" applyFont="1" applyBorder="1" applyAlignment="1">
      <alignment horizontal="left" vertical="top" wrapText="1"/>
    </xf>
    <xf numFmtId="0" fontId="3" fillId="0" borderId="12" xfId="0" applyFont="1" applyBorder="1" applyAlignment="1">
      <alignment horizontal="left" vertical="top" wrapText="1"/>
    </xf>
    <xf numFmtId="0" fontId="3" fillId="0" borderId="12"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4" xfId="0" applyFont="1" applyBorder="1" applyAlignment="1">
      <alignment horizontal="center" vertical="center" textRotation="255"/>
    </xf>
    <xf numFmtId="9" fontId="3" fillId="0" borderId="1" xfId="0" applyNumberFormat="1" applyFont="1" applyBorder="1" applyAlignment="1">
      <alignment horizontal="center" vertical="center"/>
    </xf>
    <xf numFmtId="0" fontId="6" fillId="0" borderId="7"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3" fillId="0" borderId="12" xfId="0" applyFont="1" applyBorder="1" applyAlignment="1">
      <alignment horizontal="left" vertical="center"/>
    </xf>
    <xf numFmtId="10" fontId="3" fillId="0" borderId="1" xfId="0" applyNumberFormat="1" applyFont="1" applyBorder="1" applyAlignment="1">
      <alignment horizontal="center" vertical="center" wrapText="1"/>
    </xf>
    <xf numFmtId="0" fontId="7" fillId="0" borderId="1" xfId="0" applyFont="1" applyBorder="1" applyAlignment="1">
      <alignment horizontal="left" vertical="center"/>
    </xf>
    <xf numFmtId="0" fontId="6" fillId="0" borderId="1" xfId="0" applyFont="1" applyBorder="1" applyAlignment="1">
      <alignment horizontal="center" vertical="center"/>
    </xf>
    <xf numFmtId="0" fontId="0" fillId="0" borderId="0" xfId="0" applyAlignment="1">
      <alignment vertical="center" wrapText="1"/>
    </xf>
    <xf numFmtId="0" fontId="3" fillId="0" borderId="1" xfId="0" applyFont="1" applyBorder="1" applyAlignment="1">
      <alignment vertical="center" textRotation="255" wrapText="1"/>
    </xf>
    <xf numFmtId="0" fontId="3" fillId="0" borderId="12" xfId="0" applyFont="1" applyBorder="1" applyAlignment="1">
      <alignment horizontal="center" vertical="center"/>
    </xf>
    <xf numFmtId="9" fontId="3" fillId="0" borderId="1" xfId="0" applyNumberFormat="1" applyFont="1" applyBorder="1" applyAlignment="1">
      <alignment horizontal="center" vertical="center" wrapText="1"/>
    </xf>
    <xf numFmtId="0" fontId="3" fillId="0" borderId="13" xfId="0" applyFont="1" applyBorder="1" applyAlignment="1">
      <alignment horizontal="center" vertical="center"/>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2" fillId="0" borderId="0" xfId="0" applyFont="1" applyBorder="1" applyAlignment="1">
      <alignment horizontal="center" vertical="center" wrapText="1"/>
    </xf>
    <xf numFmtId="0" fontId="3" fillId="0" borderId="12" xfId="0" applyFont="1" applyBorder="1" applyAlignment="1">
      <alignment horizontal="left" vertical="center" wrapText="1"/>
    </xf>
    <xf numFmtId="0" fontId="7"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center" vertical="center" textRotation="255" wrapText="1"/>
    </xf>
    <xf numFmtId="10" fontId="3" fillId="0" borderId="1" xfId="0" applyNumberFormat="1" applyFont="1" applyBorder="1" applyAlignment="1">
      <alignment horizontal="center" vertical="center"/>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6" fillId="0" borderId="1" xfId="0"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workbookViewId="0">
      <selection activeCell="P13" sqref="P13"/>
    </sheetView>
  </sheetViews>
  <sheetFormatPr defaultColWidth="9" defaultRowHeight="13.5"/>
  <cols>
    <col min="1" max="1" width="2.75" customWidth="1"/>
    <col min="2" max="2" width="6.375" customWidth="1"/>
    <col min="3" max="4" width="7.625" customWidth="1"/>
    <col min="5" max="5" width="6.875" customWidth="1"/>
    <col min="6" max="6" width="8.125" customWidth="1"/>
    <col min="7" max="7" width="7.625" customWidth="1"/>
    <col min="8" max="8" width="7.375" customWidth="1"/>
    <col min="9" max="9" width="8.125" customWidth="1"/>
    <col min="10" max="10" width="5.875" customWidth="1"/>
    <col min="11" max="11" width="6" customWidth="1"/>
    <col min="12" max="12" width="12.125" customWidth="1"/>
  </cols>
  <sheetData>
    <row r="1" ht="20.25" spans="1:3">
      <c r="A1" s="2" t="s">
        <v>0</v>
      </c>
      <c r="B1" s="2"/>
      <c r="C1" s="3"/>
    </row>
    <row r="2" ht="27" spans="1:12">
      <c r="A2" s="4" t="s">
        <v>1</v>
      </c>
      <c r="B2" s="4"/>
      <c r="C2" s="4"/>
      <c r="D2" s="4"/>
      <c r="E2" s="4"/>
      <c r="F2" s="4"/>
      <c r="G2" s="4"/>
      <c r="H2" s="4"/>
      <c r="I2" s="4"/>
      <c r="J2" s="4"/>
      <c r="K2" s="4"/>
      <c r="L2" s="4"/>
    </row>
    <row r="3" ht="15.95" customHeight="1" spans="1:12">
      <c r="A3" s="4"/>
      <c r="B3" s="4"/>
      <c r="C3" s="4"/>
      <c r="D3" s="4"/>
      <c r="E3" s="4"/>
      <c r="F3" s="4"/>
      <c r="G3" s="4"/>
      <c r="H3" s="4"/>
      <c r="I3" s="4"/>
      <c r="J3" s="4"/>
      <c r="K3" s="4"/>
      <c r="L3" s="4"/>
    </row>
    <row r="4" ht="21" customHeight="1" spans="1:12">
      <c r="A4" s="5" t="s">
        <v>2</v>
      </c>
      <c r="B4" s="5"/>
      <c r="C4" s="5"/>
      <c r="D4" s="5" t="s">
        <v>3</v>
      </c>
      <c r="E4" s="5"/>
      <c r="F4" s="5"/>
      <c r="G4" s="5"/>
      <c r="H4" s="5"/>
      <c r="I4" s="5"/>
      <c r="J4" s="5"/>
      <c r="K4" s="5"/>
      <c r="L4" s="5"/>
    </row>
    <row r="5" ht="21" customHeight="1" spans="1:12">
      <c r="A5" s="5" t="s">
        <v>4</v>
      </c>
      <c r="B5" s="5"/>
      <c r="C5" s="5"/>
      <c r="D5" s="5" t="s">
        <v>5</v>
      </c>
      <c r="E5" s="5"/>
      <c r="F5" s="5"/>
      <c r="G5" s="6" t="s">
        <v>6</v>
      </c>
      <c r="H5" s="6"/>
      <c r="I5" s="6"/>
      <c r="J5" s="6"/>
      <c r="K5" s="37"/>
      <c r="L5" s="37"/>
    </row>
    <row r="6" ht="30" customHeight="1" spans="1:12">
      <c r="A6" s="7" t="s">
        <v>7</v>
      </c>
      <c r="B6" s="8"/>
      <c r="C6" s="9"/>
      <c r="D6" s="5"/>
      <c r="E6" s="5"/>
      <c r="F6" s="10" t="s">
        <v>8</v>
      </c>
      <c r="G6" s="10" t="s">
        <v>9</v>
      </c>
      <c r="H6" s="10" t="s">
        <v>10</v>
      </c>
      <c r="I6" s="10" t="s">
        <v>11</v>
      </c>
      <c r="J6" s="5" t="s">
        <v>12</v>
      </c>
      <c r="K6" s="5" t="s">
        <v>13</v>
      </c>
      <c r="L6" s="5"/>
    </row>
    <row r="7" ht="16.5" customHeight="1" spans="1:12">
      <c r="A7" s="11"/>
      <c r="B7" s="12"/>
      <c r="C7" s="13"/>
      <c r="D7" s="14" t="s">
        <v>14</v>
      </c>
      <c r="E7" s="15"/>
      <c r="F7" s="5">
        <v>100</v>
      </c>
      <c r="G7" s="5">
        <v>95.7</v>
      </c>
      <c r="H7" s="5">
        <v>9.5</v>
      </c>
      <c r="I7" s="59">
        <v>0.957</v>
      </c>
      <c r="J7" s="5">
        <v>9</v>
      </c>
      <c r="K7" s="10" t="s">
        <v>15</v>
      </c>
      <c r="L7" s="10"/>
    </row>
    <row r="8" ht="16.5" customHeight="1" spans="1:12">
      <c r="A8" s="11"/>
      <c r="B8" s="12"/>
      <c r="C8" s="13"/>
      <c r="D8" s="16" t="s">
        <v>16</v>
      </c>
      <c r="E8" s="17"/>
      <c r="F8" s="5">
        <v>100</v>
      </c>
      <c r="G8" s="5">
        <v>95.7</v>
      </c>
      <c r="H8" s="5">
        <v>9.5</v>
      </c>
      <c r="I8" s="59">
        <v>0.957</v>
      </c>
      <c r="J8" s="5">
        <v>9</v>
      </c>
      <c r="K8" s="10"/>
      <c r="L8" s="10"/>
    </row>
    <row r="9" ht="16.5" customHeight="1" spans="1:12">
      <c r="A9" s="18"/>
      <c r="B9" s="19"/>
      <c r="C9" s="20"/>
      <c r="D9" s="5" t="s">
        <v>17</v>
      </c>
      <c r="E9" s="5"/>
      <c r="F9" s="5">
        <v>0</v>
      </c>
      <c r="G9" s="5"/>
      <c r="H9" s="5"/>
      <c r="I9" s="5"/>
      <c r="J9" s="21"/>
      <c r="K9" s="10"/>
      <c r="L9" s="10"/>
    </row>
    <row r="10" ht="87" customHeight="1" spans="1:12">
      <c r="A10" s="22" t="s">
        <v>18</v>
      </c>
      <c r="B10" s="55" t="s">
        <v>19</v>
      </c>
      <c r="C10" s="55"/>
      <c r="D10" s="49"/>
      <c r="E10" s="49"/>
      <c r="F10" s="55"/>
      <c r="G10" s="56" t="s">
        <v>20</v>
      </c>
      <c r="H10" s="57"/>
      <c r="I10" s="57"/>
      <c r="J10" s="57"/>
      <c r="K10" s="57"/>
      <c r="L10" s="60"/>
    </row>
    <row r="11" ht="54" customHeight="1" spans="1:12">
      <c r="A11" s="22" t="s">
        <v>21</v>
      </c>
      <c r="B11" s="5" t="s">
        <v>22</v>
      </c>
      <c r="C11" s="5" t="s">
        <v>23</v>
      </c>
      <c r="D11" s="5" t="s">
        <v>24</v>
      </c>
      <c r="E11" s="5"/>
      <c r="F11" s="5" t="s">
        <v>25</v>
      </c>
      <c r="G11" s="10" t="s">
        <v>26</v>
      </c>
      <c r="H11" s="10" t="s">
        <v>27</v>
      </c>
      <c r="I11" s="5" t="s">
        <v>13</v>
      </c>
      <c r="J11" s="5"/>
      <c r="K11" s="5" t="s">
        <v>12</v>
      </c>
      <c r="L11" s="39" t="s">
        <v>28</v>
      </c>
    </row>
    <row r="12" s="41" customFormat="1" ht="63.95" customHeight="1" spans="1:12">
      <c r="A12" s="25" t="s">
        <v>21</v>
      </c>
      <c r="B12" s="58" t="s">
        <v>29</v>
      </c>
      <c r="C12" s="10" t="s">
        <v>30</v>
      </c>
      <c r="D12" s="55" t="s">
        <v>31</v>
      </c>
      <c r="E12" s="55"/>
      <c r="F12" s="10">
        <v>5</v>
      </c>
      <c r="G12" s="44">
        <v>1</v>
      </c>
      <c r="H12" s="44">
        <v>1</v>
      </c>
      <c r="I12" s="10" t="s">
        <v>32</v>
      </c>
      <c r="J12" s="10"/>
      <c r="K12" s="10">
        <v>5</v>
      </c>
      <c r="L12" s="31"/>
    </row>
    <row r="13" s="41" customFormat="1" ht="157" customHeight="1" spans="1:12">
      <c r="A13" s="27"/>
      <c r="B13" s="58"/>
      <c r="C13" s="10"/>
      <c r="D13" s="46" t="s">
        <v>33</v>
      </c>
      <c r="E13" s="47"/>
      <c r="F13" s="10">
        <v>5</v>
      </c>
      <c r="G13" s="44">
        <v>1</v>
      </c>
      <c r="H13" s="44">
        <v>0.5</v>
      </c>
      <c r="I13" s="10"/>
      <c r="J13" s="10"/>
      <c r="K13" s="10">
        <v>2.5</v>
      </c>
      <c r="L13" s="31" t="s">
        <v>34</v>
      </c>
    </row>
    <row r="14" s="41" customFormat="1" ht="57" customHeight="1" spans="1:12">
      <c r="A14" s="27"/>
      <c r="B14" s="58"/>
      <c r="C14" s="10" t="s">
        <v>35</v>
      </c>
      <c r="D14" s="46" t="s">
        <v>36</v>
      </c>
      <c r="E14" s="47"/>
      <c r="F14" s="10">
        <v>10</v>
      </c>
      <c r="G14" s="44">
        <v>1</v>
      </c>
      <c r="H14" s="10">
        <v>10</v>
      </c>
      <c r="I14" s="10"/>
      <c r="J14" s="10"/>
      <c r="K14" s="10">
        <v>10</v>
      </c>
      <c r="L14" s="31"/>
    </row>
    <row r="15" s="41" customFormat="1" ht="57" customHeight="1" spans="1:12">
      <c r="A15" s="27"/>
      <c r="B15" s="58"/>
      <c r="C15" s="10"/>
      <c r="D15" s="46" t="s">
        <v>37</v>
      </c>
      <c r="E15" s="47"/>
      <c r="F15" s="10">
        <v>5</v>
      </c>
      <c r="G15" s="10">
        <v>0</v>
      </c>
      <c r="H15" s="10">
        <v>0</v>
      </c>
      <c r="I15" s="10"/>
      <c r="J15" s="10"/>
      <c r="K15" s="10">
        <v>5</v>
      </c>
      <c r="L15" s="31"/>
    </row>
    <row r="16" s="41" customFormat="1" ht="57" customHeight="1" spans="1:12">
      <c r="A16" s="32"/>
      <c r="B16" s="58"/>
      <c r="C16" s="10"/>
      <c r="D16" s="46" t="s">
        <v>38</v>
      </c>
      <c r="E16" s="47"/>
      <c r="F16" s="10">
        <v>5</v>
      </c>
      <c r="G16" s="44">
        <v>1</v>
      </c>
      <c r="H16" s="44">
        <v>1</v>
      </c>
      <c r="I16" s="10"/>
      <c r="J16" s="10"/>
      <c r="K16" s="10">
        <v>5</v>
      </c>
      <c r="L16" s="31"/>
    </row>
    <row r="17" s="41" customFormat="1" ht="57" customHeight="1" spans="1:12">
      <c r="A17" s="25" t="s">
        <v>21</v>
      </c>
      <c r="B17" s="58"/>
      <c r="C17" s="10" t="s">
        <v>39</v>
      </c>
      <c r="D17" s="46" t="s">
        <v>40</v>
      </c>
      <c r="E17" s="47"/>
      <c r="F17" s="10">
        <v>4</v>
      </c>
      <c r="G17" s="44">
        <v>1</v>
      </c>
      <c r="H17" s="44">
        <v>1</v>
      </c>
      <c r="I17" s="10"/>
      <c r="J17" s="10"/>
      <c r="K17" s="10">
        <v>4</v>
      </c>
      <c r="L17" s="31"/>
    </row>
    <row r="18" s="41" customFormat="1" ht="39.95" customHeight="1" spans="1:12">
      <c r="A18" s="27"/>
      <c r="B18" s="58"/>
      <c r="C18" s="10"/>
      <c r="D18" s="46" t="s">
        <v>41</v>
      </c>
      <c r="E18" s="47"/>
      <c r="F18" s="10">
        <v>4</v>
      </c>
      <c r="G18" s="44">
        <v>1</v>
      </c>
      <c r="H18" s="44">
        <v>0.5</v>
      </c>
      <c r="I18" s="10"/>
      <c r="J18" s="10"/>
      <c r="K18" s="10">
        <v>2</v>
      </c>
      <c r="L18" s="49" t="s">
        <v>42</v>
      </c>
    </row>
    <row r="19" s="41" customFormat="1" ht="39.95" customHeight="1" spans="1:12">
      <c r="A19" s="27"/>
      <c r="B19" s="58"/>
      <c r="C19" s="10"/>
      <c r="D19" s="46" t="s">
        <v>43</v>
      </c>
      <c r="E19" s="47"/>
      <c r="F19" s="10">
        <v>2</v>
      </c>
      <c r="G19" s="44">
        <v>1</v>
      </c>
      <c r="H19" s="44">
        <v>0.5</v>
      </c>
      <c r="I19" s="10"/>
      <c r="J19" s="10"/>
      <c r="K19" s="10">
        <v>1</v>
      </c>
      <c r="L19" s="61"/>
    </row>
    <row r="20" s="41" customFormat="1" ht="30.95" customHeight="1" spans="1:12">
      <c r="A20" s="27"/>
      <c r="B20" s="58"/>
      <c r="C20" s="10" t="s">
        <v>44</v>
      </c>
      <c r="D20" s="46" t="s">
        <v>45</v>
      </c>
      <c r="E20" s="47"/>
      <c r="F20" s="10">
        <v>5</v>
      </c>
      <c r="G20" s="44">
        <v>1</v>
      </c>
      <c r="H20" s="44">
        <v>1</v>
      </c>
      <c r="I20" s="10"/>
      <c r="J20" s="10"/>
      <c r="K20" s="10">
        <v>5</v>
      </c>
      <c r="L20" s="31"/>
    </row>
    <row r="21" s="41" customFormat="1" ht="24.95" customHeight="1" spans="1:12">
      <c r="A21" s="27"/>
      <c r="B21" s="58"/>
      <c r="C21" s="10"/>
      <c r="D21" s="28" t="s">
        <v>46</v>
      </c>
      <c r="E21" s="29"/>
      <c r="F21" s="10">
        <v>5</v>
      </c>
      <c r="G21" s="44">
        <v>1</v>
      </c>
      <c r="H21" s="44">
        <v>1</v>
      </c>
      <c r="I21" s="10"/>
      <c r="J21" s="10"/>
      <c r="K21" s="10">
        <v>5</v>
      </c>
      <c r="L21" s="31"/>
    </row>
    <row r="22" s="41" customFormat="1" ht="26.1" customHeight="1" spans="1:12">
      <c r="A22" s="27"/>
      <c r="B22" s="58" t="s">
        <v>47</v>
      </c>
      <c r="C22" s="10" t="s">
        <v>48</v>
      </c>
      <c r="D22" s="28" t="s">
        <v>49</v>
      </c>
      <c r="E22" s="29"/>
      <c r="F22" s="10">
        <v>5</v>
      </c>
      <c r="G22" s="44" t="s">
        <v>50</v>
      </c>
      <c r="H22" s="44" t="s">
        <v>50</v>
      </c>
      <c r="I22" s="10" t="s">
        <v>51</v>
      </c>
      <c r="J22" s="10"/>
      <c r="K22" s="10">
        <v>5</v>
      </c>
      <c r="L22" s="31"/>
    </row>
    <row r="23" s="41" customFormat="1" ht="38.1" customHeight="1" spans="1:12">
      <c r="A23" s="27"/>
      <c r="B23" s="58"/>
      <c r="C23" s="10"/>
      <c r="D23" s="28" t="s">
        <v>52</v>
      </c>
      <c r="E23" s="29"/>
      <c r="F23" s="10">
        <v>5</v>
      </c>
      <c r="G23" s="44" t="s">
        <v>53</v>
      </c>
      <c r="H23" s="44" t="s">
        <v>53</v>
      </c>
      <c r="I23" s="10"/>
      <c r="J23" s="10"/>
      <c r="K23" s="10">
        <v>5</v>
      </c>
      <c r="L23" s="31"/>
    </row>
    <row r="24" s="41" customFormat="1" ht="36" customHeight="1" spans="1:12">
      <c r="A24" s="27"/>
      <c r="B24" s="58"/>
      <c r="C24" s="10" t="s">
        <v>54</v>
      </c>
      <c r="D24" s="46" t="s">
        <v>55</v>
      </c>
      <c r="E24" s="47"/>
      <c r="F24" s="10">
        <v>5</v>
      </c>
      <c r="G24" s="44" t="s">
        <v>56</v>
      </c>
      <c r="H24" s="44" t="s">
        <v>56</v>
      </c>
      <c r="I24" s="10"/>
      <c r="J24" s="10"/>
      <c r="K24" s="10">
        <v>5</v>
      </c>
      <c r="L24" s="31"/>
    </row>
    <row r="25" ht="42.95" customHeight="1" spans="1:12">
      <c r="A25" s="27"/>
      <c r="B25" s="26"/>
      <c r="C25" s="10" t="s">
        <v>57</v>
      </c>
      <c r="D25" s="46" t="s">
        <v>58</v>
      </c>
      <c r="E25" s="47"/>
      <c r="F25" s="10">
        <v>5</v>
      </c>
      <c r="G25" s="44" t="s">
        <v>59</v>
      </c>
      <c r="H25" s="44" t="s">
        <v>59</v>
      </c>
      <c r="I25" s="10"/>
      <c r="J25" s="10"/>
      <c r="K25" s="5">
        <v>5</v>
      </c>
      <c r="L25" s="21"/>
    </row>
    <row r="26" ht="36.95" customHeight="1" spans="1:12">
      <c r="A26" s="27"/>
      <c r="B26" s="26"/>
      <c r="C26" s="10" t="s">
        <v>60</v>
      </c>
      <c r="D26" s="46" t="s">
        <v>61</v>
      </c>
      <c r="E26" s="47"/>
      <c r="F26" s="10">
        <v>5</v>
      </c>
      <c r="G26" s="44" t="s">
        <v>62</v>
      </c>
      <c r="H26" s="44" t="s">
        <v>62</v>
      </c>
      <c r="I26" s="10"/>
      <c r="J26" s="10"/>
      <c r="K26" s="5">
        <v>5</v>
      </c>
      <c r="L26" s="21"/>
    </row>
    <row r="27" ht="42" customHeight="1" spans="1:12">
      <c r="A27" s="27"/>
      <c r="B27" s="26"/>
      <c r="C27" s="10"/>
      <c r="D27" s="46" t="s">
        <v>63</v>
      </c>
      <c r="E27" s="47"/>
      <c r="F27" s="10">
        <v>5</v>
      </c>
      <c r="G27" s="44" t="s">
        <v>62</v>
      </c>
      <c r="H27" s="44" t="s">
        <v>62</v>
      </c>
      <c r="I27" s="10"/>
      <c r="J27" s="10"/>
      <c r="K27" s="5">
        <v>5</v>
      </c>
      <c r="L27" s="21"/>
    </row>
    <row r="28" ht="39.95" customHeight="1" spans="1:12">
      <c r="A28" s="27"/>
      <c r="B28" s="10" t="s">
        <v>64</v>
      </c>
      <c r="C28" s="10" t="s">
        <v>65</v>
      </c>
      <c r="D28" s="46" t="s">
        <v>66</v>
      </c>
      <c r="E28" s="47"/>
      <c r="F28" s="10">
        <v>5</v>
      </c>
      <c r="G28" s="44" t="s">
        <v>67</v>
      </c>
      <c r="H28" s="44" t="s">
        <v>67</v>
      </c>
      <c r="I28" s="10" t="s">
        <v>68</v>
      </c>
      <c r="J28" s="10"/>
      <c r="K28" s="5">
        <v>5</v>
      </c>
      <c r="L28" s="21"/>
    </row>
    <row r="29" ht="63.95" customHeight="1" spans="1:12">
      <c r="A29" s="32"/>
      <c r="B29" s="10"/>
      <c r="C29" s="10"/>
      <c r="D29" s="46" t="s">
        <v>69</v>
      </c>
      <c r="E29" s="47"/>
      <c r="F29" s="10">
        <v>5</v>
      </c>
      <c r="G29" s="44" t="s">
        <v>67</v>
      </c>
      <c r="H29" s="44" t="s">
        <v>67</v>
      </c>
      <c r="I29" s="10"/>
      <c r="J29" s="10"/>
      <c r="K29" s="5">
        <v>5</v>
      </c>
      <c r="L29" s="21"/>
    </row>
    <row r="30" ht="17.1" customHeight="1" spans="1:12">
      <c r="A30" s="34" t="s">
        <v>70</v>
      </c>
      <c r="B30" s="35"/>
      <c r="C30" s="35"/>
      <c r="D30" s="35"/>
      <c r="E30" s="35"/>
      <c r="F30" s="35"/>
      <c r="G30" s="36"/>
      <c r="H30" s="35"/>
      <c r="I30" s="34">
        <v>100</v>
      </c>
      <c r="J30" s="36"/>
      <c r="K30" s="62">
        <v>93.5</v>
      </c>
      <c r="L30" s="21"/>
    </row>
  </sheetData>
  <mergeCells count="53">
    <mergeCell ref="A2:L2"/>
    <mergeCell ref="A4:C4"/>
    <mergeCell ref="D4:L4"/>
    <mergeCell ref="A5:C5"/>
    <mergeCell ref="D5:F5"/>
    <mergeCell ref="G5:L5"/>
    <mergeCell ref="D6:E6"/>
    <mergeCell ref="K6:L6"/>
    <mergeCell ref="D7:E7"/>
    <mergeCell ref="D8:E8"/>
    <mergeCell ref="D9:E9"/>
    <mergeCell ref="B10:F10"/>
    <mergeCell ref="G10:L10"/>
    <mergeCell ref="D11:E11"/>
    <mergeCell ref="I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A30:G30"/>
    <mergeCell ref="I30:J30"/>
    <mergeCell ref="A12:A16"/>
    <mergeCell ref="A17:A29"/>
    <mergeCell ref="B12:B21"/>
    <mergeCell ref="B22:B27"/>
    <mergeCell ref="B28:B29"/>
    <mergeCell ref="C12:C13"/>
    <mergeCell ref="C14:C16"/>
    <mergeCell ref="C17:C19"/>
    <mergeCell ref="C20:C21"/>
    <mergeCell ref="C22:C23"/>
    <mergeCell ref="C26:C27"/>
    <mergeCell ref="C28:C29"/>
    <mergeCell ref="L18:L19"/>
    <mergeCell ref="A6:C9"/>
    <mergeCell ref="K7:L9"/>
    <mergeCell ref="I12:J21"/>
    <mergeCell ref="I22:J27"/>
    <mergeCell ref="I28:J29"/>
  </mergeCells>
  <printOptions horizontalCentered="1" verticalCentered="1"/>
  <pageMargins left="0.904861111111111" right="0.708333333333333" top="0.747916666666667" bottom="0.747916666666667" header="0.314583333333333" footer="0.31458333333333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workbookViewId="0">
      <selection activeCell="A2" sqref="A2:L2"/>
    </sheetView>
  </sheetViews>
  <sheetFormatPr defaultColWidth="9" defaultRowHeight="13.5"/>
  <cols>
    <col min="1" max="1" width="2.75" customWidth="1"/>
    <col min="2" max="2" width="5.75" customWidth="1"/>
    <col min="3" max="4" width="7.625" customWidth="1"/>
    <col min="5" max="5" width="6.875" customWidth="1"/>
    <col min="6" max="6" width="8.125" customWidth="1"/>
    <col min="7" max="7" width="7.625" customWidth="1"/>
    <col min="8" max="8" width="7.375" customWidth="1"/>
    <col min="9" max="9" width="8.125" customWidth="1"/>
    <col min="10" max="10" width="5.875" customWidth="1"/>
    <col min="11" max="11" width="6" customWidth="1"/>
    <col min="12" max="12" width="12.125" customWidth="1"/>
    <col min="14" max="14" width="12.625"/>
  </cols>
  <sheetData>
    <row r="1" ht="20.25" spans="1:3">
      <c r="A1" s="2" t="s">
        <v>0</v>
      </c>
      <c r="B1" s="2"/>
      <c r="C1" s="3"/>
    </row>
    <row r="2" ht="27" spans="1:12">
      <c r="A2" s="4" t="s">
        <v>1</v>
      </c>
      <c r="B2" s="4"/>
      <c r="C2" s="4"/>
      <c r="D2" s="4"/>
      <c r="E2" s="4"/>
      <c r="F2" s="4"/>
      <c r="G2" s="4"/>
      <c r="H2" s="4"/>
      <c r="I2" s="4"/>
      <c r="J2" s="4"/>
      <c r="K2" s="4"/>
      <c r="L2" s="4"/>
    </row>
    <row r="3" ht="15.95" customHeight="1" spans="1:12">
      <c r="A3" s="4"/>
      <c r="B3" s="4"/>
      <c r="C3" s="4"/>
      <c r="D3" s="4"/>
      <c r="E3" s="4"/>
      <c r="F3" s="4"/>
      <c r="G3" s="4"/>
      <c r="H3" s="4"/>
      <c r="I3" s="4"/>
      <c r="J3" s="4"/>
      <c r="K3" s="4"/>
      <c r="L3" s="4"/>
    </row>
    <row r="4" ht="21" customHeight="1" spans="1:12">
      <c r="A4" s="5" t="s">
        <v>2</v>
      </c>
      <c r="B4" s="5"/>
      <c r="C4" s="5"/>
      <c r="D4" s="5" t="s">
        <v>71</v>
      </c>
      <c r="E4" s="5"/>
      <c r="F4" s="5"/>
      <c r="G4" s="5"/>
      <c r="H4" s="5"/>
      <c r="I4" s="5"/>
      <c r="J4" s="5"/>
      <c r="K4" s="5"/>
      <c r="L4" s="5"/>
    </row>
    <row r="5" ht="21" customHeight="1" spans="1:12">
      <c r="A5" s="5" t="s">
        <v>4</v>
      </c>
      <c r="B5" s="5"/>
      <c r="C5" s="5"/>
      <c r="D5" s="5" t="s">
        <v>72</v>
      </c>
      <c r="E5" s="5"/>
      <c r="F5" s="5"/>
      <c r="G5" s="6" t="s">
        <v>6</v>
      </c>
      <c r="H5" s="6"/>
      <c r="I5" s="6"/>
      <c r="J5" s="6"/>
      <c r="K5" s="37"/>
      <c r="L5" s="37"/>
    </row>
    <row r="6" ht="30" customHeight="1" spans="1:12">
      <c r="A6" s="7" t="s">
        <v>7</v>
      </c>
      <c r="B6" s="8"/>
      <c r="C6" s="9"/>
      <c r="D6" s="5"/>
      <c r="E6" s="5"/>
      <c r="F6" s="10" t="s">
        <v>8</v>
      </c>
      <c r="G6" s="10" t="s">
        <v>9</v>
      </c>
      <c r="H6" s="10" t="s">
        <v>10</v>
      </c>
      <c r="I6" s="10" t="s">
        <v>11</v>
      </c>
      <c r="J6" s="5" t="s">
        <v>12</v>
      </c>
      <c r="K6" s="5" t="s">
        <v>13</v>
      </c>
      <c r="L6" s="5"/>
    </row>
    <row r="7" ht="16.5" customHeight="1" spans="1:12">
      <c r="A7" s="11"/>
      <c r="B7" s="12"/>
      <c r="C7" s="13"/>
      <c r="D7" s="14" t="s">
        <v>14</v>
      </c>
      <c r="E7" s="15"/>
      <c r="F7" s="5">
        <v>245</v>
      </c>
      <c r="G7" s="5">
        <v>133.15</v>
      </c>
      <c r="H7" s="5">
        <v>10</v>
      </c>
      <c r="I7" s="59">
        <v>0.5434</v>
      </c>
      <c r="J7" s="5">
        <v>6</v>
      </c>
      <c r="K7" s="10" t="s">
        <v>15</v>
      </c>
      <c r="L7" s="10"/>
    </row>
    <row r="8" ht="16.5" customHeight="1" spans="1:12">
      <c r="A8" s="11"/>
      <c r="B8" s="12"/>
      <c r="C8" s="13"/>
      <c r="D8" s="16" t="s">
        <v>16</v>
      </c>
      <c r="E8" s="17"/>
      <c r="F8" s="5">
        <v>245</v>
      </c>
      <c r="G8" s="5">
        <v>133.15</v>
      </c>
      <c r="H8" s="5">
        <v>10</v>
      </c>
      <c r="I8" s="59">
        <v>0.5434</v>
      </c>
      <c r="J8" s="5">
        <v>6</v>
      </c>
      <c r="K8" s="10"/>
      <c r="L8" s="10"/>
    </row>
    <row r="9" ht="16.5" customHeight="1" spans="1:12">
      <c r="A9" s="18"/>
      <c r="B9" s="19"/>
      <c r="C9" s="20"/>
      <c r="D9" s="5" t="s">
        <v>17</v>
      </c>
      <c r="E9" s="5"/>
      <c r="F9" s="5">
        <v>0</v>
      </c>
      <c r="G9" s="5">
        <v>0</v>
      </c>
      <c r="H9" s="5">
        <v>0</v>
      </c>
      <c r="I9" s="5">
        <v>0</v>
      </c>
      <c r="J9" s="5">
        <v>0</v>
      </c>
      <c r="K9" s="10"/>
      <c r="L9" s="10"/>
    </row>
    <row r="10" ht="81" customHeight="1" spans="1:12">
      <c r="A10" s="22" t="s">
        <v>18</v>
      </c>
      <c r="B10" s="55" t="s">
        <v>73</v>
      </c>
      <c r="C10" s="55"/>
      <c r="D10" s="49"/>
      <c r="E10" s="49"/>
      <c r="F10" s="55"/>
      <c r="G10" s="56" t="s">
        <v>74</v>
      </c>
      <c r="H10" s="57"/>
      <c r="I10" s="57"/>
      <c r="J10" s="57"/>
      <c r="K10" s="57"/>
      <c r="L10" s="60"/>
    </row>
    <row r="11" ht="40" customHeight="1" spans="1:12">
      <c r="A11" s="22" t="s">
        <v>21</v>
      </c>
      <c r="B11" s="5" t="s">
        <v>22</v>
      </c>
      <c r="C11" s="5" t="s">
        <v>23</v>
      </c>
      <c r="D11" s="5" t="s">
        <v>24</v>
      </c>
      <c r="E11" s="5"/>
      <c r="F11" s="5" t="s">
        <v>25</v>
      </c>
      <c r="G11" s="10" t="s">
        <v>26</v>
      </c>
      <c r="H11" s="10" t="s">
        <v>27</v>
      </c>
      <c r="I11" s="5" t="s">
        <v>13</v>
      </c>
      <c r="J11" s="5"/>
      <c r="K11" s="5" t="s">
        <v>12</v>
      </c>
      <c r="L11" s="39" t="s">
        <v>28</v>
      </c>
    </row>
    <row r="12" s="41" customFormat="1" ht="63.95" customHeight="1" spans="1:12">
      <c r="A12" s="25" t="s">
        <v>21</v>
      </c>
      <c r="B12" s="58" t="s">
        <v>29</v>
      </c>
      <c r="C12" s="10" t="s">
        <v>30</v>
      </c>
      <c r="D12" s="55" t="s">
        <v>75</v>
      </c>
      <c r="E12" s="55"/>
      <c r="F12" s="10">
        <v>5</v>
      </c>
      <c r="G12" s="44">
        <v>1</v>
      </c>
      <c r="H12" s="44">
        <v>0.65</v>
      </c>
      <c r="I12" s="10" t="s">
        <v>32</v>
      </c>
      <c r="J12" s="10"/>
      <c r="K12" s="10">
        <v>3</v>
      </c>
      <c r="L12" s="31"/>
    </row>
    <row r="13" s="41" customFormat="1" ht="199" customHeight="1" spans="1:12">
      <c r="A13" s="27"/>
      <c r="B13" s="58"/>
      <c r="C13" s="10"/>
      <c r="D13" s="46" t="s">
        <v>76</v>
      </c>
      <c r="E13" s="47"/>
      <c r="F13" s="10">
        <v>5</v>
      </c>
      <c r="G13" s="44">
        <v>1</v>
      </c>
      <c r="H13" s="44">
        <v>0.5</v>
      </c>
      <c r="I13" s="10"/>
      <c r="J13" s="10"/>
      <c r="K13" s="10">
        <v>2.5</v>
      </c>
      <c r="L13" s="31" t="s">
        <v>77</v>
      </c>
    </row>
    <row r="14" s="41" customFormat="1" ht="30.95" customHeight="1" spans="1:12">
      <c r="A14" s="27"/>
      <c r="B14" s="58"/>
      <c r="C14" s="10" t="s">
        <v>35</v>
      </c>
      <c r="D14" s="46" t="s">
        <v>36</v>
      </c>
      <c r="E14" s="47"/>
      <c r="F14" s="10">
        <v>10</v>
      </c>
      <c r="G14" s="44">
        <v>1</v>
      </c>
      <c r="H14" s="44">
        <v>1</v>
      </c>
      <c r="I14" s="10"/>
      <c r="J14" s="10"/>
      <c r="K14" s="10">
        <v>10</v>
      </c>
      <c r="L14" s="31"/>
    </row>
    <row r="15" s="41" customFormat="1" ht="58" customHeight="1" spans="1:12">
      <c r="A15" s="27"/>
      <c r="B15" s="58"/>
      <c r="C15" s="10"/>
      <c r="D15" s="46" t="s">
        <v>37</v>
      </c>
      <c r="E15" s="47"/>
      <c r="F15" s="10">
        <v>5</v>
      </c>
      <c r="G15" s="44">
        <v>1</v>
      </c>
      <c r="H15" s="44">
        <v>1</v>
      </c>
      <c r="I15" s="10"/>
      <c r="J15" s="10"/>
      <c r="K15" s="10">
        <v>5</v>
      </c>
      <c r="L15" s="31"/>
    </row>
    <row r="16" s="41" customFormat="1" ht="46" customHeight="1" spans="1:12">
      <c r="A16" s="27"/>
      <c r="B16" s="58"/>
      <c r="C16" s="10"/>
      <c r="D16" s="46" t="s">
        <v>38</v>
      </c>
      <c r="E16" s="47"/>
      <c r="F16" s="10">
        <v>5</v>
      </c>
      <c r="G16" s="44">
        <v>1</v>
      </c>
      <c r="H16" s="44">
        <v>1</v>
      </c>
      <c r="I16" s="10"/>
      <c r="J16" s="10"/>
      <c r="K16" s="10">
        <v>5</v>
      </c>
      <c r="L16" s="31" t="s">
        <v>78</v>
      </c>
    </row>
    <row r="17" s="41" customFormat="1" ht="36" customHeight="1" spans="1:12">
      <c r="A17" s="27" t="s">
        <v>21</v>
      </c>
      <c r="B17" s="58"/>
      <c r="C17" s="10" t="s">
        <v>39</v>
      </c>
      <c r="D17" s="46" t="s">
        <v>40</v>
      </c>
      <c r="E17" s="47"/>
      <c r="F17" s="10">
        <v>4</v>
      </c>
      <c r="G17" s="44">
        <v>1</v>
      </c>
      <c r="H17" s="44">
        <v>1</v>
      </c>
      <c r="I17" s="10"/>
      <c r="J17" s="10"/>
      <c r="K17" s="10">
        <v>4</v>
      </c>
      <c r="L17" s="31"/>
    </row>
    <row r="18" s="41" customFormat="1" ht="39.95" customHeight="1" spans="1:12">
      <c r="A18" s="27"/>
      <c r="B18" s="58"/>
      <c r="C18" s="10"/>
      <c r="D18" s="46" t="s">
        <v>79</v>
      </c>
      <c r="E18" s="47"/>
      <c r="F18" s="10">
        <v>4</v>
      </c>
      <c r="G18" s="44" t="s">
        <v>80</v>
      </c>
      <c r="H18" s="44" t="s">
        <v>81</v>
      </c>
      <c r="I18" s="10"/>
      <c r="J18" s="10"/>
      <c r="K18" s="10">
        <v>2</v>
      </c>
      <c r="L18" s="49" t="s">
        <v>42</v>
      </c>
    </row>
    <row r="19" s="41" customFormat="1" ht="39.95" customHeight="1" spans="1:12">
      <c r="A19" s="27"/>
      <c r="B19" s="58"/>
      <c r="C19" s="10"/>
      <c r="D19" s="46" t="s">
        <v>82</v>
      </c>
      <c r="E19" s="47"/>
      <c r="F19" s="10">
        <v>2</v>
      </c>
      <c r="G19" s="44" t="s">
        <v>83</v>
      </c>
      <c r="H19" s="44" t="s">
        <v>81</v>
      </c>
      <c r="I19" s="10"/>
      <c r="J19" s="10"/>
      <c r="K19" s="10">
        <v>1</v>
      </c>
      <c r="L19" s="61"/>
    </row>
    <row r="20" s="41" customFormat="1" ht="30.95" customHeight="1" spans="1:12">
      <c r="A20" s="27"/>
      <c r="B20" s="58"/>
      <c r="C20" s="10" t="s">
        <v>44</v>
      </c>
      <c r="D20" s="46" t="s">
        <v>45</v>
      </c>
      <c r="E20" s="47"/>
      <c r="F20" s="10">
        <v>5</v>
      </c>
      <c r="G20" s="44">
        <v>1</v>
      </c>
      <c r="H20" s="44">
        <v>1</v>
      </c>
      <c r="I20" s="10"/>
      <c r="J20" s="10"/>
      <c r="K20" s="10">
        <v>5</v>
      </c>
      <c r="L20" s="31"/>
    </row>
    <row r="21" s="41" customFormat="1" ht="24.95" customHeight="1" spans="1:12">
      <c r="A21" s="27"/>
      <c r="B21" s="58"/>
      <c r="C21" s="10"/>
      <c r="D21" s="28" t="s">
        <v>84</v>
      </c>
      <c r="E21" s="29"/>
      <c r="F21" s="10">
        <v>5</v>
      </c>
      <c r="G21" s="44">
        <v>1</v>
      </c>
      <c r="H21" s="44">
        <v>1</v>
      </c>
      <c r="I21" s="10"/>
      <c r="J21" s="10"/>
      <c r="K21" s="10">
        <v>5</v>
      </c>
      <c r="L21" s="31"/>
    </row>
    <row r="22" s="41" customFormat="1" ht="26.1" customHeight="1" spans="1:12">
      <c r="A22" s="27"/>
      <c r="B22" s="58" t="s">
        <v>47</v>
      </c>
      <c r="C22" s="10" t="s">
        <v>48</v>
      </c>
      <c r="D22" s="28" t="s">
        <v>49</v>
      </c>
      <c r="E22" s="29"/>
      <c r="F22" s="10">
        <v>5</v>
      </c>
      <c r="G22" s="44" t="s">
        <v>50</v>
      </c>
      <c r="H22" s="44" t="s">
        <v>50</v>
      </c>
      <c r="I22" s="10" t="s">
        <v>51</v>
      </c>
      <c r="J22" s="10"/>
      <c r="K22" s="10">
        <v>5</v>
      </c>
      <c r="L22" s="31"/>
    </row>
    <row r="23" s="41" customFormat="1" ht="38.1" customHeight="1" spans="1:12">
      <c r="A23" s="27"/>
      <c r="B23" s="58"/>
      <c r="C23" s="10"/>
      <c r="D23" s="28" t="s">
        <v>52</v>
      </c>
      <c r="E23" s="29"/>
      <c r="F23" s="10">
        <v>5</v>
      </c>
      <c r="G23" s="44" t="s">
        <v>53</v>
      </c>
      <c r="H23" s="44" t="s">
        <v>53</v>
      </c>
      <c r="I23" s="10"/>
      <c r="J23" s="10"/>
      <c r="K23" s="10">
        <v>5</v>
      </c>
      <c r="L23" s="31"/>
    </row>
    <row r="24" s="41" customFormat="1" ht="36" customHeight="1" spans="1:12">
      <c r="A24" s="27"/>
      <c r="B24" s="58"/>
      <c r="C24" s="10" t="s">
        <v>54</v>
      </c>
      <c r="D24" s="46" t="s">
        <v>55</v>
      </c>
      <c r="E24" s="47"/>
      <c r="F24" s="10">
        <v>5</v>
      </c>
      <c r="G24" s="44" t="s">
        <v>56</v>
      </c>
      <c r="H24" s="44" t="s">
        <v>56</v>
      </c>
      <c r="I24" s="10"/>
      <c r="J24" s="10"/>
      <c r="K24" s="10">
        <v>5</v>
      </c>
      <c r="L24" s="31"/>
    </row>
    <row r="25" ht="42.95" customHeight="1" spans="1:12">
      <c r="A25" s="27"/>
      <c r="B25" s="26"/>
      <c r="C25" s="10" t="s">
        <v>57</v>
      </c>
      <c r="D25" s="46" t="s">
        <v>58</v>
      </c>
      <c r="E25" s="47"/>
      <c r="F25" s="10">
        <v>5</v>
      </c>
      <c r="G25" s="44" t="s">
        <v>59</v>
      </c>
      <c r="H25" s="44" t="s">
        <v>59</v>
      </c>
      <c r="I25" s="10"/>
      <c r="J25" s="10"/>
      <c r="K25" s="5">
        <v>5</v>
      </c>
      <c r="L25" s="21"/>
    </row>
    <row r="26" ht="36.95" customHeight="1" spans="1:12">
      <c r="A26" s="27"/>
      <c r="B26" s="26"/>
      <c r="C26" s="10" t="s">
        <v>60</v>
      </c>
      <c r="D26" s="46" t="s">
        <v>61</v>
      </c>
      <c r="E26" s="47"/>
      <c r="F26" s="10">
        <v>5</v>
      </c>
      <c r="G26" s="44" t="s">
        <v>62</v>
      </c>
      <c r="H26" s="44" t="s">
        <v>62</v>
      </c>
      <c r="I26" s="10"/>
      <c r="J26" s="10"/>
      <c r="K26" s="5">
        <v>5</v>
      </c>
      <c r="L26" s="21"/>
    </row>
    <row r="27" ht="42" customHeight="1" spans="1:12">
      <c r="A27" s="27"/>
      <c r="B27" s="26"/>
      <c r="C27" s="10"/>
      <c r="D27" s="46" t="s">
        <v>63</v>
      </c>
      <c r="E27" s="47"/>
      <c r="F27" s="10">
        <v>5</v>
      </c>
      <c r="G27" s="44" t="s">
        <v>62</v>
      </c>
      <c r="H27" s="44" t="s">
        <v>62</v>
      </c>
      <c r="I27" s="10"/>
      <c r="J27" s="10"/>
      <c r="K27" s="5">
        <v>5</v>
      </c>
      <c r="L27" s="21"/>
    </row>
    <row r="28" ht="39.95" customHeight="1" spans="1:12">
      <c r="A28" s="27"/>
      <c r="B28" s="10" t="s">
        <v>64</v>
      </c>
      <c r="C28" s="10" t="s">
        <v>65</v>
      </c>
      <c r="D28" s="46" t="s">
        <v>66</v>
      </c>
      <c r="E28" s="47"/>
      <c r="F28" s="10">
        <v>5</v>
      </c>
      <c r="G28" s="44" t="s">
        <v>67</v>
      </c>
      <c r="H28" s="44" t="s">
        <v>67</v>
      </c>
      <c r="I28" s="10" t="s">
        <v>68</v>
      </c>
      <c r="J28" s="10"/>
      <c r="K28" s="5">
        <v>5</v>
      </c>
      <c r="L28" s="21"/>
    </row>
    <row r="29" ht="63.95" customHeight="1" spans="1:12">
      <c r="A29" s="32"/>
      <c r="B29" s="10"/>
      <c r="C29" s="10"/>
      <c r="D29" s="46" t="s">
        <v>85</v>
      </c>
      <c r="E29" s="47"/>
      <c r="F29" s="10">
        <v>5</v>
      </c>
      <c r="G29" s="44" t="s">
        <v>67</v>
      </c>
      <c r="H29" s="44" t="s">
        <v>67</v>
      </c>
      <c r="I29" s="10"/>
      <c r="J29" s="10"/>
      <c r="K29" s="5">
        <v>5</v>
      </c>
      <c r="L29" s="21"/>
    </row>
    <row r="30" ht="17.1" customHeight="1" spans="1:12">
      <c r="A30" s="34" t="s">
        <v>70</v>
      </c>
      <c r="B30" s="35"/>
      <c r="C30" s="35"/>
      <c r="D30" s="35"/>
      <c r="E30" s="35"/>
      <c r="F30" s="35"/>
      <c r="G30" s="36"/>
      <c r="H30" s="35"/>
      <c r="I30" s="34">
        <v>100</v>
      </c>
      <c r="J30" s="36"/>
      <c r="K30" s="62">
        <v>88.5</v>
      </c>
      <c r="L30" s="21"/>
    </row>
  </sheetData>
  <mergeCells count="53">
    <mergeCell ref="A2:L2"/>
    <mergeCell ref="A4:C4"/>
    <mergeCell ref="D4:L4"/>
    <mergeCell ref="A5:C5"/>
    <mergeCell ref="D5:F5"/>
    <mergeCell ref="G5:L5"/>
    <mergeCell ref="D6:E6"/>
    <mergeCell ref="K6:L6"/>
    <mergeCell ref="D7:E7"/>
    <mergeCell ref="D8:E8"/>
    <mergeCell ref="D9:E9"/>
    <mergeCell ref="B10:F10"/>
    <mergeCell ref="G10:L10"/>
    <mergeCell ref="D11:E11"/>
    <mergeCell ref="I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A30:G30"/>
    <mergeCell ref="I30:J30"/>
    <mergeCell ref="A12:A16"/>
    <mergeCell ref="A17:A29"/>
    <mergeCell ref="B12:B21"/>
    <mergeCell ref="B22:B27"/>
    <mergeCell ref="B28:B29"/>
    <mergeCell ref="C12:C13"/>
    <mergeCell ref="C14:C16"/>
    <mergeCell ref="C17:C19"/>
    <mergeCell ref="C20:C21"/>
    <mergeCell ref="C22:C23"/>
    <mergeCell ref="C26:C27"/>
    <mergeCell ref="C28:C29"/>
    <mergeCell ref="L18:L19"/>
    <mergeCell ref="A6:C9"/>
    <mergeCell ref="K7:L9"/>
    <mergeCell ref="I12:J21"/>
    <mergeCell ref="I22:J27"/>
    <mergeCell ref="I28:J29"/>
  </mergeCells>
  <printOptions horizontalCentered="1" verticalCentered="1"/>
  <pageMargins left="0.904861111111111" right="0.708333333333333" top="0.747916666666667" bottom="0.747916666666667" header="0.314583333333333" footer="0.31458333333333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selection activeCell="A2" sqref="A2:L2"/>
    </sheetView>
  </sheetViews>
  <sheetFormatPr defaultColWidth="9" defaultRowHeight="13.5"/>
  <cols>
    <col min="1" max="1" width="3.875" customWidth="1"/>
    <col min="2" max="2" width="6.375" customWidth="1"/>
    <col min="3" max="4" width="7.625" customWidth="1"/>
    <col min="5" max="5" width="6.875" customWidth="1"/>
    <col min="6" max="6" width="8.125" customWidth="1"/>
    <col min="7" max="7" width="7.625" customWidth="1"/>
    <col min="8" max="8" width="7.375" customWidth="1"/>
    <col min="9" max="9" width="8.125" customWidth="1"/>
    <col min="10" max="10" width="5.875" customWidth="1"/>
    <col min="11" max="11" width="6" customWidth="1"/>
    <col min="12" max="12" width="10.625" style="41" customWidth="1"/>
    <col min="15" max="15" width="12.625"/>
  </cols>
  <sheetData>
    <row r="1" ht="20.25" spans="1:3">
      <c r="A1" s="2" t="s">
        <v>0</v>
      </c>
      <c r="B1" s="2"/>
      <c r="C1" s="3"/>
    </row>
    <row r="2" ht="21" customHeight="1" spans="1:12">
      <c r="A2" s="4" t="s">
        <v>1</v>
      </c>
      <c r="B2" s="4"/>
      <c r="C2" s="4"/>
      <c r="D2" s="4"/>
      <c r="E2" s="4"/>
      <c r="F2" s="4"/>
      <c r="G2" s="4"/>
      <c r="H2" s="4"/>
      <c r="I2" s="4"/>
      <c r="J2" s="4"/>
      <c r="K2" s="4"/>
      <c r="L2" s="48"/>
    </row>
    <row r="3" ht="9" customHeight="1" spans="1:12">
      <c r="A3" s="4"/>
      <c r="B3" s="4"/>
      <c r="C3" s="4"/>
      <c r="D3" s="4"/>
      <c r="E3" s="4"/>
      <c r="F3" s="4"/>
      <c r="G3" s="4"/>
      <c r="H3" s="4"/>
      <c r="I3" s="4"/>
      <c r="J3" s="4"/>
      <c r="K3" s="4"/>
      <c r="L3" s="48"/>
    </row>
    <row r="4" ht="21" customHeight="1" spans="1:12">
      <c r="A4" s="5" t="s">
        <v>2</v>
      </c>
      <c r="B4" s="5"/>
      <c r="C4" s="5"/>
      <c r="D4" s="5" t="s">
        <v>86</v>
      </c>
      <c r="E4" s="5"/>
      <c r="F4" s="5"/>
      <c r="G4" s="5"/>
      <c r="H4" s="5"/>
      <c r="I4" s="5"/>
      <c r="J4" s="5"/>
      <c r="K4" s="5"/>
      <c r="L4" s="10"/>
    </row>
    <row r="5" ht="21" customHeight="1" spans="1:12">
      <c r="A5" s="5" t="s">
        <v>4</v>
      </c>
      <c r="B5" s="5"/>
      <c r="C5" s="5"/>
      <c r="D5" s="5" t="s">
        <v>5</v>
      </c>
      <c r="E5" s="5"/>
      <c r="F5" s="5"/>
      <c r="G5" s="6" t="s">
        <v>6</v>
      </c>
      <c r="H5" s="6"/>
      <c r="I5" s="6"/>
      <c r="J5" s="6"/>
      <c r="K5" s="37"/>
      <c r="L5" s="49"/>
    </row>
    <row r="6" ht="30" customHeight="1" spans="1:12">
      <c r="A6" s="7" t="s">
        <v>7</v>
      </c>
      <c r="B6" s="8"/>
      <c r="C6" s="9"/>
      <c r="D6" s="5"/>
      <c r="E6" s="5"/>
      <c r="F6" s="10" t="s">
        <v>8</v>
      </c>
      <c r="G6" s="10" t="s">
        <v>9</v>
      </c>
      <c r="H6" s="10" t="s">
        <v>10</v>
      </c>
      <c r="I6" s="10" t="s">
        <v>11</v>
      </c>
      <c r="J6" s="5" t="s">
        <v>12</v>
      </c>
      <c r="K6" s="5" t="s">
        <v>13</v>
      </c>
      <c r="L6" s="10"/>
    </row>
    <row r="7" ht="16.5" customHeight="1" spans="1:12">
      <c r="A7" s="11"/>
      <c r="B7" s="12"/>
      <c r="C7" s="13"/>
      <c r="D7" s="14" t="s">
        <v>14</v>
      </c>
      <c r="E7" s="15"/>
      <c r="F7" s="5">
        <v>11.2</v>
      </c>
      <c r="G7" s="10">
        <v>11.2</v>
      </c>
      <c r="H7" s="5">
        <v>10</v>
      </c>
      <c r="I7" s="33">
        <v>1</v>
      </c>
      <c r="J7" s="5">
        <v>10</v>
      </c>
      <c r="K7" s="10" t="s">
        <v>15</v>
      </c>
      <c r="L7" s="10"/>
    </row>
    <row r="8" ht="16.5" customHeight="1" spans="1:12">
      <c r="A8" s="11"/>
      <c r="B8" s="12"/>
      <c r="C8" s="13"/>
      <c r="D8" s="16" t="s">
        <v>16</v>
      </c>
      <c r="E8" s="17"/>
      <c r="F8" s="5">
        <v>11.2</v>
      </c>
      <c r="G8" s="10">
        <v>11.2</v>
      </c>
      <c r="H8" s="5">
        <v>10</v>
      </c>
      <c r="I8" s="33">
        <v>1</v>
      </c>
      <c r="J8" s="5">
        <v>10</v>
      </c>
      <c r="K8" s="10"/>
      <c r="L8" s="10"/>
    </row>
    <row r="9" ht="16.5" customHeight="1" spans="1:12">
      <c r="A9" s="18"/>
      <c r="B9" s="19"/>
      <c r="C9" s="20"/>
      <c r="D9" s="5" t="s">
        <v>17</v>
      </c>
      <c r="E9" s="5"/>
      <c r="F9" s="21"/>
      <c r="G9" s="21"/>
      <c r="H9" s="21"/>
      <c r="I9" s="21"/>
      <c r="J9" s="21"/>
      <c r="K9" s="10"/>
      <c r="L9" s="10"/>
    </row>
    <row r="10" ht="75" customHeight="1" spans="1:12">
      <c r="A10" s="42" t="s">
        <v>18</v>
      </c>
      <c r="B10" s="23" t="s">
        <v>87</v>
      </c>
      <c r="C10" s="23"/>
      <c r="D10" s="24"/>
      <c r="E10" s="24"/>
      <c r="F10" s="23"/>
      <c r="G10" s="23" t="s">
        <v>88</v>
      </c>
      <c r="H10" s="23"/>
      <c r="I10" s="23"/>
      <c r="J10" s="23"/>
      <c r="K10" s="23"/>
      <c r="L10" s="23"/>
    </row>
    <row r="11" ht="34" customHeight="1" spans="1:12">
      <c r="A11" s="26" t="s">
        <v>21</v>
      </c>
      <c r="B11" s="5" t="s">
        <v>22</v>
      </c>
      <c r="C11" s="5" t="s">
        <v>23</v>
      </c>
      <c r="D11" s="5" t="s">
        <v>24</v>
      </c>
      <c r="E11" s="5"/>
      <c r="F11" s="5" t="s">
        <v>25</v>
      </c>
      <c r="G11" s="10" t="s">
        <v>26</v>
      </c>
      <c r="H11" s="10" t="s">
        <v>27</v>
      </c>
      <c r="I11" s="5" t="s">
        <v>13</v>
      </c>
      <c r="J11" s="5"/>
      <c r="K11" s="5" t="s">
        <v>12</v>
      </c>
      <c r="L11" s="50" t="s">
        <v>28</v>
      </c>
    </row>
    <row r="12" ht="24.95" customHeight="1" spans="1:12">
      <c r="A12" s="26"/>
      <c r="B12" s="25" t="s">
        <v>29</v>
      </c>
      <c r="C12" s="43" t="s">
        <v>30</v>
      </c>
      <c r="D12" s="28" t="s">
        <v>89</v>
      </c>
      <c r="E12" s="29"/>
      <c r="F12" s="5">
        <v>10</v>
      </c>
      <c r="G12" s="44">
        <v>1</v>
      </c>
      <c r="H12" s="44">
        <v>1</v>
      </c>
      <c r="I12" s="51" t="s">
        <v>32</v>
      </c>
      <c r="J12" s="52"/>
      <c r="K12" s="5">
        <v>10</v>
      </c>
      <c r="L12" s="50"/>
    </row>
    <row r="13" ht="35.1" customHeight="1" spans="1:12">
      <c r="A13" s="26"/>
      <c r="B13" s="27"/>
      <c r="C13" s="45"/>
      <c r="D13" s="46" t="s">
        <v>90</v>
      </c>
      <c r="E13" s="47"/>
      <c r="F13" s="5">
        <v>10</v>
      </c>
      <c r="G13" s="33">
        <v>1</v>
      </c>
      <c r="H13" s="33">
        <v>1</v>
      </c>
      <c r="I13" s="53"/>
      <c r="J13" s="54"/>
      <c r="K13" s="5">
        <v>10</v>
      </c>
      <c r="L13" s="10"/>
    </row>
    <row r="14" ht="27.95" customHeight="1" spans="1:12">
      <c r="A14" s="26"/>
      <c r="B14" s="27"/>
      <c r="C14" s="5" t="s">
        <v>35</v>
      </c>
      <c r="D14" s="46" t="s">
        <v>91</v>
      </c>
      <c r="E14" s="47"/>
      <c r="F14" s="5">
        <v>10</v>
      </c>
      <c r="G14" s="33" t="s">
        <v>92</v>
      </c>
      <c r="H14" s="33">
        <v>1</v>
      </c>
      <c r="I14" s="53"/>
      <c r="J14" s="54"/>
      <c r="K14" s="5">
        <v>10</v>
      </c>
      <c r="L14" s="55"/>
    </row>
    <row r="15" ht="27" customHeight="1" spans="1:12">
      <c r="A15" s="26"/>
      <c r="B15" s="27"/>
      <c r="C15" s="5" t="s">
        <v>39</v>
      </c>
      <c r="D15" s="46" t="s">
        <v>93</v>
      </c>
      <c r="E15" s="47"/>
      <c r="F15" s="5">
        <v>5</v>
      </c>
      <c r="G15" s="33" t="s">
        <v>80</v>
      </c>
      <c r="H15" s="33">
        <v>1</v>
      </c>
      <c r="I15" s="53"/>
      <c r="J15" s="54"/>
      <c r="K15" s="5">
        <v>5</v>
      </c>
      <c r="L15" s="10"/>
    </row>
    <row r="16" ht="33" customHeight="1" spans="1:12">
      <c r="A16" s="26"/>
      <c r="B16" s="27"/>
      <c r="C16" s="5"/>
      <c r="D16" s="46" t="s">
        <v>94</v>
      </c>
      <c r="E16" s="47"/>
      <c r="F16" s="5">
        <v>5</v>
      </c>
      <c r="G16" s="33">
        <v>1</v>
      </c>
      <c r="H16" s="33">
        <v>0.5</v>
      </c>
      <c r="I16" s="53"/>
      <c r="J16" s="54"/>
      <c r="K16" s="5">
        <v>5</v>
      </c>
      <c r="L16" s="10"/>
    </row>
    <row r="17" ht="27" customHeight="1" spans="1:12">
      <c r="A17" s="26"/>
      <c r="B17" s="32"/>
      <c r="C17" s="5" t="s">
        <v>44</v>
      </c>
      <c r="D17" s="46" t="s">
        <v>95</v>
      </c>
      <c r="E17" s="47"/>
      <c r="F17" s="5">
        <v>10</v>
      </c>
      <c r="G17" s="33" t="s">
        <v>96</v>
      </c>
      <c r="H17" s="33">
        <v>1</v>
      </c>
      <c r="I17" s="28"/>
      <c r="J17" s="29"/>
      <c r="K17" s="5">
        <v>10</v>
      </c>
      <c r="L17" s="10"/>
    </row>
    <row r="18" ht="27" customHeight="1" spans="1:12">
      <c r="A18" s="26"/>
      <c r="B18" s="26" t="s">
        <v>47</v>
      </c>
      <c r="C18" s="10" t="s">
        <v>48</v>
      </c>
      <c r="D18" s="46" t="s">
        <v>97</v>
      </c>
      <c r="E18" s="47"/>
      <c r="F18" s="5">
        <v>5</v>
      </c>
      <c r="G18" s="33" t="s">
        <v>98</v>
      </c>
      <c r="H18" s="33" t="s">
        <v>98</v>
      </c>
      <c r="I18" s="10" t="s">
        <v>51</v>
      </c>
      <c r="J18" s="10"/>
      <c r="K18" s="5">
        <v>5</v>
      </c>
      <c r="L18" s="10"/>
    </row>
    <row r="19" ht="36.95" customHeight="1" spans="1:12">
      <c r="A19" s="26"/>
      <c r="B19" s="26"/>
      <c r="C19" s="10" t="s">
        <v>54</v>
      </c>
      <c r="D19" s="46" t="s">
        <v>99</v>
      </c>
      <c r="E19" s="47"/>
      <c r="F19" s="5">
        <v>5</v>
      </c>
      <c r="G19" s="33" t="s">
        <v>56</v>
      </c>
      <c r="H19" s="33" t="s">
        <v>100</v>
      </c>
      <c r="I19" s="10"/>
      <c r="J19" s="10"/>
      <c r="K19" s="5">
        <v>4</v>
      </c>
      <c r="L19" s="10"/>
    </row>
    <row r="20" ht="30" customHeight="1" spans="1:12">
      <c r="A20" s="26"/>
      <c r="B20" s="26"/>
      <c r="C20" s="10"/>
      <c r="D20" s="46" t="s">
        <v>101</v>
      </c>
      <c r="E20" s="47"/>
      <c r="F20" s="5">
        <v>5</v>
      </c>
      <c r="G20" s="33" t="s">
        <v>56</v>
      </c>
      <c r="H20" s="33" t="s">
        <v>102</v>
      </c>
      <c r="I20" s="10"/>
      <c r="J20" s="10"/>
      <c r="K20" s="5">
        <v>4</v>
      </c>
      <c r="L20" s="10"/>
    </row>
    <row r="21" ht="30" customHeight="1" spans="1:12">
      <c r="A21" s="26"/>
      <c r="B21" s="26"/>
      <c r="C21" s="10" t="s">
        <v>57</v>
      </c>
      <c r="D21" s="46" t="s">
        <v>103</v>
      </c>
      <c r="E21" s="47"/>
      <c r="F21" s="5">
        <v>5</v>
      </c>
      <c r="G21" s="33" t="s">
        <v>59</v>
      </c>
      <c r="H21" s="33" t="s">
        <v>59</v>
      </c>
      <c r="I21" s="10"/>
      <c r="J21" s="10"/>
      <c r="K21" s="5">
        <v>5</v>
      </c>
      <c r="L21" s="10"/>
    </row>
    <row r="22" ht="32" customHeight="1" spans="1:12">
      <c r="A22" s="26"/>
      <c r="B22" s="26"/>
      <c r="C22" s="10" t="s">
        <v>60</v>
      </c>
      <c r="D22" s="46" t="s">
        <v>104</v>
      </c>
      <c r="E22" s="47"/>
      <c r="F22" s="5">
        <v>5</v>
      </c>
      <c r="G22" s="33" t="s">
        <v>59</v>
      </c>
      <c r="H22" s="33" t="s">
        <v>59</v>
      </c>
      <c r="I22" s="10"/>
      <c r="J22" s="10"/>
      <c r="K22" s="5">
        <v>5</v>
      </c>
      <c r="L22" s="10"/>
    </row>
    <row r="23" ht="30" customHeight="1" spans="1:12">
      <c r="A23" s="26"/>
      <c r="B23" s="26"/>
      <c r="C23" s="10"/>
      <c r="D23" s="46" t="s">
        <v>101</v>
      </c>
      <c r="E23" s="47"/>
      <c r="F23" s="5">
        <v>5</v>
      </c>
      <c r="G23" s="33" t="s">
        <v>59</v>
      </c>
      <c r="H23" s="33" t="s">
        <v>59</v>
      </c>
      <c r="I23" s="10"/>
      <c r="J23" s="10"/>
      <c r="K23" s="5">
        <v>5</v>
      </c>
      <c r="L23" s="10"/>
    </row>
    <row r="24" ht="26.1" customHeight="1" spans="1:12">
      <c r="A24" s="26"/>
      <c r="B24" s="10" t="s">
        <v>64</v>
      </c>
      <c r="C24" s="10" t="s">
        <v>65</v>
      </c>
      <c r="D24" s="46" t="s">
        <v>105</v>
      </c>
      <c r="E24" s="47"/>
      <c r="F24" s="5">
        <v>5</v>
      </c>
      <c r="G24" s="44" t="s">
        <v>106</v>
      </c>
      <c r="H24" s="44" t="s">
        <v>107</v>
      </c>
      <c r="I24" s="10" t="s">
        <v>68</v>
      </c>
      <c r="J24" s="10"/>
      <c r="K24" s="5">
        <v>5</v>
      </c>
      <c r="L24" s="10"/>
    </row>
    <row r="25" ht="41" customHeight="1" spans="1:12">
      <c r="A25" s="26"/>
      <c r="B25" s="10"/>
      <c r="C25" s="10"/>
      <c r="D25" s="46" t="s">
        <v>108</v>
      </c>
      <c r="E25" s="47"/>
      <c r="F25" s="5">
        <v>5</v>
      </c>
      <c r="G25" s="44" t="s">
        <v>106</v>
      </c>
      <c r="H25" s="44" t="s">
        <v>107</v>
      </c>
      <c r="I25" s="10"/>
      <c r="J25" s="10"/>
      <c r="K25" s="5">
        <v>5</v>
      </c>
      <c r="L25" s="10"/>
    </row>
    <row r="26" ht="24" customHeight="1" spans="1:12">
      <c r="A26" s="34" t="s">
        <v>70</v>
      </c>
      <c r="B26" s="35"/>
      <c r="C26" s="35"/>
      <c r="D26" s="35"/>
      <c r="E26" s="35"/>
      <c r="F26" s="35"/>
      <c r="G26" s="36"/>
      <c r="H26" s="35"/>
      <c r="I26" s="34">
        <v>100</v>
      </c>
      <c r="J26" s="36"/>
      <c r="K26" s="40">
        <v>98</v>
      </c>
      <c r="L26" s="10"/>
    </row>
  </sheetData>
  <mergeCells count="45">
    <mergeCell ref="A2:L2"/>
    <mergeCell ref="A4:C4"/>
    <mergeCell ref="D4:L4"/>
    <mergeCell ref="A5:C5"/>
    <mergeCell ref="D5:F5"/>
    <mergeCell ref="G5:L5"/>
    <mergeCell ref="D6:E6"/>
    <mergeCell ref="K6:L6"/>
    <mergeCell ref="D7:E7"/>
    <mergeCell ref="D8:E8"/>
    <mergeCell ref="D9:E9"/>
    <mergeCell ref="B10:F10"/>
    <mergeCell ref="G10:L10"/>
    <mergeCell ref="D11:E11"/>
    <mergeCell ref="I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6:G26"/>
    <mergeCell ref="I26:J26"/>
    <mergeCell ref="A11:A25"/>
    <mergeCell ref="B12:B17"/>
    <mergeCell ref="B18:B23"/>
    <mergeCell ref="B24:B25"/>
    <mergeCell ref="C12:C13"/>
    <mergeCell ref="C15:C16"/>
    <mergeCell ref="C19:C20"/>
    <mergeCell ref="C22:C23"/>
    <mergeCell ref="C24:C25"/>
    <mergeCell ref="I18:J23"/>
    <mergeCell ref="I24:J25"/>
    <mergeCell ref="I12:J17"/>
    <mergeCell ref="A6:C9"/>
    <mergeCell ref="K7:L9"/>
  </mergeCells>
  <pageMargins left="0.700694444444445" right="0.700694444444445" top="0.727777777777778" bottom="0.727777777777778" header="0.298611111111111" footer="0.298611111111111"/>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9"/>
  <sheetViews>
    <sheetView tabSelected="1" workbookViewId="0">
      <selection activeCell="R13" sqref="R13"/>
    </sheetView>
  </sheetViews>
  <sheetFormatPr defaultColWidth="9" defaultRowHeight="13.5"/>
  <cols>
    <col min="1" max="1" width="2.75" customWidth="1"/>
    <col min="2" max="2" width="8" customWidth="1"/>
    <col min="3" max="3" width="7.25" customWidth="1"/>
    <col min="4" max="4" width="7.625" customWidth="1"/>
    <col min="5" max="5" width="6.875" customWidth="1"/>
    <col min="6" max="6" width="8.125" customWidth="1"/>
    <col min="7" max="7" width="7.625" customWidth="1"/>
    <col min="8" max="8" width="8.875" customWidth="1"/>
    <col min="9" max="9" width="8.125" customWidth="1"/>
    <col min="10" max="10" width="5.875" customWidth="1"/>
    <col min="11" max="11" width="6" style="1" customWidth="1"/>
    <col min="12" max="12" width="12.125" customWidth="1"/>
  </cols>
  <sheetData>
    <row r="1" ht="20.25" spans="1:3">
      <c r="A1" s="2" t="s">
        <v>0</v>
      </c>
      <c r="B1" s="2"/>
      <c r="C1" s="3"/>
    </row>
    <row r="2" ht="27" spans="1:12">
      <c r="A2" s="4" t="s">
        <v>1</v>
      </c>
      <c r="B2" s="4"/>
      <c r="C2" s="4"/>
      <c r="D2" s="4"/>
      <c r="E2" s="4"/>
      <c r="F2" s="4"/>
      <c r="G2" s="4"/>
      <c r="H2" s="4"/>
      <c r="I2" s="4"/>
      <c r="J2" s="4"/>
      <c r="K2" s="4"/>
      <c r="L2" s="4"/>
    </row>
    <row r="3" ht="15.95" customHeight="1" spans="1:12">
      <c r="A3" s="4"/>
      <c r="B3" s="4"/>
      <c r="C3" s="4"/>
      <c r="D3" s="4"/>
      <c r="E3" s="4"/>
      <c r="F3" s="4"/>
      <c r="G3" s="4"/>
      <c r="H3" s="4"/>
      <c r="I3" s="4"/>
      <c r="J3" s="4"/>
      <c r="K3" s="4"/>
      <c r="L3" s="4"/>
    </row>
    <row r="4" ht="21" customHeight="1" spans="1:12">
      <c r="A4" s="5" t="s">
        <v>2</v>
      </c>
      <c r="B4" s="5"/>
      <c r="C4" s="5"/>
      <c r="D4" s="5" t="s">
        <v>109</v>
      </c>
      <c r="E4" s="5"/>
      <c r="F4" s="5"/>
      <c r="G4" s="5"/>
      <c r="H4" s="5"/>
      <c r="I4" s="5"/>
      <c r="J4" s="5"/>
      <c r="K4" s="5"/>
      <c r="L4" s="5"/>
    </row>
    <row r="5" ht="21" customHeight="1" spans="1:12">
      <c r="A5" s="5" t="s">
        <v>4</v>
      </c>
      <c r="B5" s="5"/>
      <c r="C5" s="5"/>
      <c r="D5" s="5" t="s">
        <v>110</v>
      </c>
      <c r="E5" s="5"/>
      <c r="F5" s="5"/>
      <c r="G5" s="6" t="s">
        <v>6</v>
      </c>
      <c r="H5" s="6"/>
      <c r="I5" s="6"/>
      <c r="J5" s="6"/>
      <c r="K5" s="37"/>
      <c r="L5" s="37"/>
    </row>
    <row r="6" ht="30" customHeight="1" spans="1:12">
      <c r="A6" s="7" t="s">
        <v>7</v>
      </c>
      <c r="B6" s="8"/>
      <c r="C6" s="9"/>
      <c r="D6" s="5"/>
      <c r="E6" s="5"/>
      <c r="F6" s="10" t="s">
        <v>8</v>
      </c>
      <c r="G6" s="10" t="s">
        <v>9</v>
      </c>
      <c r="H6" s="10" t="s">
        <v>10</v>
      </c>
      <c r="I6" s="10" t="s">
        <v>11</v>
      </c>
      <c r="J6" s="5" t="s">
        <v>12</v>
      </c>
      <c r="K6" s="5" t="s">
        <v>13</v>
      </c>
      <c r="L6" s="5"/>
    </row>
    <row r="7" ht="24" customHeight="1" spans="1:12">
      <c r="A7" s="11"/>
      <c r="B7" s="12"/>
      <c r="C7" s="13"/>
      <c r="D7" s="14" t="s">
        <v>14</v>
      </c>
      <c r="E7" s="15"/>
      <c r="F7" s="5">
        <v>101</v>
      </c>
      <c r="G7" s="5">
        <v>20</v>
      </c>
      <c r="H7" s="5">
        <v>10</v>
      </c>
      <c r="I7" s="38">
        <f>G7/F7</f>
        <v>0.198019801980198</v>
      </c>
      <c r="J7" s="5">
        <v>2</v>
      </c>
      <c r="K7" s="10" t="s">
        <v>15</v>
      </c>
      <c r="L7" s="10"/>
    </row>
    <row r="8" ht="24" customHeight="1" spans="1:12">
      <c r="A8" s="11"/>
      <c r="B8" s="12"/>
      <c r="C8" s="13"/>
      <c r="D8" s="16" t="s">
        <v>16</v>
      </c>
      <c r="E8" s="17"/>
      <c r="F8" s="5">
        <v>101</v>
      </c>
      <c r="G8" s="5"/>
      <c r="H8" s="5"/>
      <c r="I8" s="5"/>
      <c r="J8" s="5"/>
      <c r="K8" s="10"/>
      <c r="L8" s="10"/>
    </row>
    <row r="9" ht="24" customHeight="1" spans="1:12">
      <c r="A9" s="18"/>
      <c r="B9" s="19"/>
      <c r="C9" s="20"/>
      <c r="D9" s="5" t="s">
        <v>17</v>
      </c>
      <c r="E9" s="5"/>
      <c r="F9" s="21"/>
      <c r="G9" s="21"/>
      <c r="H9" s="21"/>
      <c r="I9" s="21"/>
      <c r="J9" s="21"/>
      <c r="K9" s="10"/>
      <c r="L9" s="10"/>
    </row>
    <row r="10" ht="102.75" customHeight="1" spans="1:12">
      <c r="A10" s="22" t="s">
        <v>18</v>
      </c>
      <c r="B10" s="23" t="s">
        <v>111</v>
      </c>
      <c r="C10" s="23"/>
      <c r="D10" s="24"/>
      <c r="E10" s="24"/>
      <c r="F10" s="23"/>
      <c r="G10" s="23" t="s">
        <v>112</v>
      </c>
      <c r="H10" s="23"/>
      <c r="I10" s="23"/>
      <c r="J10" s="23"/>
      <c r="K10" s="23"/>
      <c r="L10" s="23"/>
    </row>
    <row r="11" ht="49.5" spans="1:12">
      <c r="A11" s="22" t="s">
        <v>21</v>
      </c>
      <c r="B11" s="5" t="s">
        <v>22</v>
      </c>
      <c r="C11" s="5" t="s">
        <v>23</v>
      </c>
      <c r="D11" s="5" t="s">
        <v>24</v>
      </c>
      <c r="E11" s="5"/>
      <c r="F11" s="5" t="s">
        <v>25</v>
      </c>
      <c r="G11" s="10" t="s">
        <v>26</v>
      </c>
      <c r="H11" s="10" t="s">
        <v>27</v>
      </c>
      <c r="I11" s="5" t="s">
        <v>13</v>
      </c>
      <c r="J11" s="5"/>
      <c r="K11" s="5" t="s">
        <v>12</v>
      </c>
      <c r="L11" s="39" t="s">
        <v>28</v>
      </c>
    </row>
    <row r="12" ht="45" customHeight="1" spans="1:12">
      <c r="A12" s="25" t="s">
        <v>21</v>
      </c>
      <c r="B12" s="26" t="s">
        <v>29</v>
      </c>
      <c r="C12" s="5" t="s">
        <v>30</v>
      </c>
      <c r="D12" s="10" t="s">
        <v>113</v>
      </c>
      <c r="E12" s="10"/>
      <c r="F12" s="5">
        <v>7.5</v>
      </c>
      <c r="G12" s="5">
        <v>1</v>
      </c>
      <c r="H12" s="5">
        <v>1</v>
      </c>
      <c r="I12" s="10" t="s">
        <v>32</v>
      </c>
      <c r="J12" s="10"/>
      <c r="K12" s="5">
        <v>7.5</v>
      </c>
      <c r="L12" s="31"/>
    </row>
    <row r="13" ht="45" customHeight="1" spans="1:12">
      <c r="A13" s="27"/>
      <c r="B13" s="26"/>
      <c r="C13" s="5"/>
      <c r="D13" s="28" t="s">
        <v>114</v>
      </c>
      <c r="E13" s="20"/>
      <c r="F13" s="5">
        <v>5</v>
      </c>
      <c r="G13" s="5">
        <v>110</v>
      </c>
      <c r="H13" s="5"/>
      <c r="I13" s="10"/>
      <c r="J13" s="10"/>
      <c r="K13" s="5"/>
      <c r="L13" s="31" t="s">
        <v>115</v>
      </c>
    </row>
    <row r="14" ht="45" customHeight="1" spans="1:12">
      <c r="A14" s="27"/>
      <c r="B14" s="26"/>
      <c r="C14" s="5"/>
      <c r="D14" s="28" t="s">
        <v>116</v>
      </c>
      <c r="E14" s="29"/>
      <c r="F14" s="5">
        <v>7.5</v>
      </c>
      <c r="G14" s="5">
        <v>1</v>
      </c>
      <c r="H14" s="5">
        <v>1</v>
      </c>
      <c r="I14" s="10"/>
      <c r="J14" s="10"/>
      <c r="K14" s="5">
        <v>7.5</v>
      </c>
      <c r="L14" s="31"/>
    </row>
    <row r="15" ht="45" customHeight="1" spans="1:12">
      <c r="A15" s="27"/>
      <c r="B15" s="26"/>
      <c r="C15" s="5" t="s">
        <v>35</v>
      </c>
      <c r="D15" s="28" t="s">
        <v>117</v>
      </c>
      <c r="E15" s="29"/>
      <c r="F15" s="5">
        <v>5</v>
      </c>
      <c r="G15" s="30" t="s">
        <v>118</v>
      </c>
      <c r="H15" s="30" t="s">
        <v>119</v>
      </c>
      <c r="I15" s="10"/>
      <c r="J15" s="10"/>
      <c r="K15" s="5">
        <v>5</v>
      </c>
      <c r="L15" s="31"/>
    </row>
    <row r="16" ht="45" customHeight="1" spans="1:12">
      <c r="A16" s="27"/>
      <c r="B16" s="26"/>
      <c r="C16" s="5"/>
      <c r="D16" s="28" t="s">
        <v>120</v>
      </c>
      <c r="E16" s="29"/>
      <c r="F16" s="5">
        <v>5</v>
      </c>
      <c r="G16" s="10" t="s">
        <v>121</v>
      </c>
      <c r="H16" s="30" t="s">
        <v>122</v>
      </c>
      <c r="I16" s="10"/>
      <c r="J16" s="10"/>
      <c r="K16" s="5">
        <v>3</v>
      </c>
      <c r="L16" s="31"/>
    </row>
    <row r="17" ht="45" customHeight="1" spans="1:12">
      <c r="A17" s="27"/>
      <c r="B17" s="26"/>
      <c r="C17" s="5"/>
      <c r="D17" s="28" t="s">
        <v>123</v>
      </c>
      <c r="E17" s="20"/>
      <c r="F17" s="5">
        <v>5</v>
      </c>
      <c r="G17" s="5" t="s">
        <v>124</v>
      </c>
      <c r="H17" s="31" t="s">
        <v>125</v>
      </c>
      <c r="I17" s="10"/>
      <c r="J17" s="10"/>
      <c r="K17" s="5"/>
      <c r="L17" s="31" t="s">
        <v>115</v>
      </c>
    </row>
    <row r="18" ht="45" customHeight="1" spans="1:12">
      <c r="A18" s="27"/>
      <c r="B18" s="26"/>
      <c r="C18" s="5" t="s">
        <v>39</v>
      </c>
      <c r="D18" s="28" t="s">
        <v>126</v>
      </c>
      <c r="E18" s="29"/>
      <c r="F18" s="5">
        <v>5</v>
      </c>
      <c r="G18" s="5" t="s">
        <v>83</v>
      </c>
      <c r="H18" s="31" t="s">
        <v>127</v>
      </c>
      <c r="I18" s="10"/>
      <c r="J18" s="10"/>
      <c r="K18" s="5">
        <v>2</v>
      </c>
      <c r="L18" s="31" t="s">
        <v>128</v>
      </c>
    </row>
    <row r="19" ht="45" customHeight="1" spans="1:12">
      <c r="A19" s="32"/>
      <c r="B19" s="26"/>
      <c r="C19" s="5"/>
      <c r="D19" s="18" t="s">
        <v>129</v>
      </c>
      <c r="E19" s="20"/>
      <c r="F19" s="5">
        <v>5</v>
      </c>
      <c r="G19" s="5" t="s">
        <v>83</v>
      </c>
      <c r="H19" s="31" t="s">
        <v>130</v>
      </c>
      <c r="I19" s="10"/>
      <c r="J19" s="10"/>
      <c r="K19" s="5">
        <v>2</v>
      </c>
      <c r="L19" s="31" t="s">
        <v>131</v>
      </c>
    </row>
    <row r="20" ht="45" customHeight="1" spans="1:12">
      <c r="A20" s="25" t="s">
        <v>21</v>
      </c>
      <c r="B20" s="26"/>
      <c r="C20" s="5" t="s">
        <v>44</v>
      </c>
      <c r="D20" s="18" t="s">
        <v>132</v>
      </c>
      <c r="E20" s="20"/>
      <c r="F20" s="5">
        <v>5</v>
      </c>
      <c r="G20" s="30" t="s">
        <v>133</v>
      </c>
      <c r="H20" s="31" t="s">
        <v>134</v>
      </c>
      <c r="I20" s="10"/>
      <c r="J20" s="10"/>
      <c r="K20" s="5">
        <v>5</v>
      </c>
      <c r="L20" s="31"/>
    </row>
    <row r="21" ht="57.75" customHeight="1" spans="1:12">
      <c r="A21" s="27"/>
      <c r="B21" s="26" t="s">
        <v>47</v>
      </c>
      <c r="C21" s="10" t="s">
        <v>48</v>
      </c>
      <c r="D21" s="10" t="s">
        <v>135</v>
      </c>
      <c r="E21" s="10"/>
      <c r="F21" s="5">
        <v>5</v>
      </c>
      <c r="G21" s="33">
        <v>0.2</v>
      </c>
      <c r="H21" s="33">
        <v>0.12</v>
      </c>
      <c r="I21" s="10" t="s">
        <v>51</v>
      </c>
      <c r="J21" s="10"/>
      <c r="K21" s="5">
        <v>1</v>
      </c>
      <c r="L21" s="31" t="s">
        <v>136</v>
      </c>
    </row>
    <row r="22" ht="57.75" customHeight="1" spans="1:12">
      <c r="A22" s="27"/>
      <c r="B22" s="26"/>
      <c r="C22" s="10"/>
      <c r="D22" s="10" t="s">
        <v>137</v>
      </c>
      <c r="E22" s="10"/>
      <c r="F22" s="5">
        <v>5</v>
      </c>
      <c r="G22" s="33">
        <v>0.2</v>
      </c>
      <c r="H22" s="33">
        <v>0.12</v>
      </c>
      <c r="I22" s="10"/>
      <c r="J22" s="10"/>
      <c r="K22" s="5">
        <v>1</v>
      </c>
      <c r="L22" s="31" t="s">
        <v>136</v>
      </c>
    </row>
    <row r="23" ht="57.75" customHeight="1" spans="1:12">
      <c r="A23" s="27"/>
      <c r="B23" s="26"/>
      <c r="C23" s="10" t="s">
        <v>54</v>
      </c>
      <c r="D23" s="10" t="s">
        <v>138</v>
      </c>
      <c r="E23" s="10"/>
      <c r="F23" s="5">
        <v>5</v>
      </c>
      <c r="G23" s="5" t="s">
        <v>139</v>
      </c>
      <c r="H23" s="30" t="s">
        <v>119</v>
      </c>
      <c r="I23" s="10"/>
      <c r="J23" s="10"/>
      <c r="K23" s="5">
        <v>5</v>
      </c>
      <c r="L23" s="21"/>
    </row>
    <row r="24" ht="57.75" customHeight="1" spans="1:12">
      <c r="A24" s="27"/>
      <c r="B24" s="26"/>
      <c r="C24" s="10"/>
      <c r="D24" s="10" t="s">
        <v>140</v>
      </c>
      <c r="E24" s="10"/>
      <c r="F24" s="5">
        <v>5</v>
      </c>
      <c r="G24" s="5" t="s">
        <v>141</v>
      </c>
      <c r="H24" s="30" t="s">
        <v>119</v>
      </c>
      <c r="I24" s="10"/>
      <c r="J24" s="10"/>
      <c r="K24" s="5">
        <v>5</v>
      </c>
      <c r="L24" s="21"/>
    </row>
    <row r="25" ht="57.75" customHeight="1" spans="1:12">
      <c r="A25" s="27"/>
      <c r="B25" s="26"/>
      <c r="C25" s="10" t="s">
        <v>57</v>
      </c>
      <c r="D25" s="10" t="s">
        <v>142</v>
      </c>
      <c r="E25" s="10"/>
      <c r="F25" s="5">
        <v>5</v>
      </c>
      <c r="G25" s="5" t="s">
        <v>118</v>
      </c>
      <c r="H25" s="30" t="s">
        <v>119</v>
      </c>
      <c r="I25" s="10"/>
      <c r="J25" s="10"/>
      <c r="K25" s="5">
        <v>5</v>
      </c>
      <c r="L25" s="21"/>
    </row>
    <row r="26" ht="57.75" customHeight="1" spans="1:12">
      <c r="A26" s="27"/>
      <c r="B26" s="26"/>
      <c r="C26" s="10" t="s">
        <v>60</v>
      </c>
      <c r="D26" s="10" t="s">
        <v>143</v>
      </c>
      <c r="E26" s="10"/>
      <c r="F26" s="5">
        <v>2.5</v>
      </c>
      <c r="G26" s="5" t="s">
        <v>144</v>
      </c>
      <c r="H26" s="30" t="s">
        <v>119</v>
      </c>
      <c r="I26" s="10"/>
      <c r="J26" s="10"/>
      <c r="K26" s="5">
        <v>2.5</v>
      </c>
      <c r="L26" s="21"/>
    </row>
    <row r="27" ht="57.75" customHeight="1" spans="1:12">
      <c r="A27" s="27"/>
      <c r="B27" s="26"/>
      <c r="C27" s="10"/>
      <c r="D27" s="10" t="s">
        <v>145</v>
      </c>
      <c r="E27" s="10"/>
      <c r="F27" s="5">
        <v>2.5</v>
      </c>
      <c r="G27" s="5" t="s">
        <v>62</v>
      </c>
      <c r="H27" s="30" t="s">
        <v>119</v>
      </c>
      <c r="I27" s="10"/>
      <c r="J27" s="10"/>
      <c r="K27" s="5">
        <v>2.5</v>
      </c>
      <c r="L27" s="21"/>
    </row>
    <row r="28" ht="80.1" customHeight="1" spans="1:12">
      <c r="A28" s="32"/>
      <c r="B28" s="10" t="s">
        <v>64</v>
      </c>
      <c r="C28" s="10" t="s">
        <v>65</v>
      </c>
      <c r="D28" s="5" t="s">
        <v>146</v>
      </c>
      <c r="E28" s="5"/>
      <c r="F28" s="5">
        <v>10</v>
      </c>
      <c r="G28" s="33">
        <v>0.95</v>
      </c>
      <c r="H28" s="21"/>
      <c r="I28" s="10" t="s">
        <v>68</v>
      </c>
      <c r="J28" s="10"/>
      <c r="K28" s="5"/>
      <c r="L28" s="31" t="s">
        <v>147</v>
      </c>
    </row>
    <row r="29" ht="40.5" customHeight="1" spans="1:12">
      <c r="A29" s="34" t="s">
        <v>70</v>
      </c>
      <c r="B29" s="35"/>
      <c r="C29" s="35"/>
      <c r="D29" s="35"/>
      <c r="E29" s="35"/>
      <c r="F29" s="35"/>
      <c r="G29" s="36"/>
      <c r="H29" s="35"/>
      <c r="I29" s="34"/>
      <c r="J29" s="36"/>
      <c r="K29" s="40">
        <v>55</v>
      </c>
      <c r="L29" s="21"/>
    </row>
  </sheetData>
  <mergeCells count="49">
    <mergeCell ref="A2:L2"/>
    <mergeCell ref="A4:C4"/>
    <mergeCell ref="D4:L4"/>
    <mergeCell ref="A5:C5"/>
    <mergeCell ref="D5:F5"/>
    <mergeCell ref="G5:L5"/>
    <mergeCell ref="D6:E6"/>
    <mergeCell ref="K6:L6"/>
    <mergeCell ref="D7:E7"/>
    <mergeCell ref="D8:E8"/>
    <mergeCell ref="D9:E9"/>
    <mergeCell ref="B10:F10"/>
    <mergeCell ref="G10:L10"/>
    <mergeCell ref="D11:E11"/>
    <mergeCell ref="I11:J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I28:J28"/>
    <mergeCell ref="A29:G29"/>
    <mergeCell ref="I29:J29"/>
    <mergeCell ref="A12:A19"/>
    <mergeCell ref="A20:A28"/>
    <mergeCell ref="B12:B20"/>
    <mergeCell ref="B21:B27"/>
    <mergeCell ref="C12:C14"/>
    <mergeCell ref="C15:C17"/>
    <mergeCell ref="C18:C19"/>
    <mergeCell ref="C21:C22"/>
    <mergeCell ref="C23:C24"/>
    <mergeCell ref="C26:C27"/>
    <mergeCell ref="A6:C9"/>
    <mergeCell ref="K7:L9"/>
    <mergeCell ref="I12:J20"/>
    <mergeCell ref="I21:J27"/>
  </mergeCells>
  <printOptions verticalCentered="1"/>
  <pageMargins left="0.700694444444445" right="0.700694444444445" top="0.751388888888889" bottom="0.751388888888889" header="0.298611111111111" footer="0.298611111111111"/>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Company>Lenovo</Company>
  <Application>Microsoft Excel</Application>
  <HeadingPairs>
    <vt:vector size="2" baseType="variant">
      <vt:variant>
        <vt:lpstr>工作表</vt:lpstr>
      </vt:variant>
      <vt:variant>
        <vt:i4>4</vt:i4>
      </vt:variant>
    </vt:vector>
  </HeadingPairs>
  <TitlesOfParts>
    <vt:vector size="4" baseType="lpstr">
      <vt:lpstr>羊蹄沟城址</vt:lpstr>
      <vt:lpstr>长城高台县5座烽火台</vt:lpstr>
      <vt:lpstr>文保员补助</vt:lpstr>
      <vt:lpstr>2021年省级旅游发展专项资金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2019-12-10T01:54:00Z</dcterms:created>
  <cp:lastPrinted>2020-01-06T08:54:00Z</cp:lastPrinted>
  <dcterms:modified xsi:type="dcterms:W3CDTF">2022-08-25T08:21:54Z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AD4B578A7D1044F4968BE90195FEE55E</vt:lpwstr>
  </property>
  <property fmtid="{D5CDD505-2E9C-101B-9397-08002B2CF9AE}" pid="3" name="KSOProductBuildVer">
    <vt:lpwstr>2052-11.1.0.12302</vt:lpwstr>
  </property>
  <property fmtid="{D5CDD505-2E9C-101B-9397-08002B2CF9AE}" pid="4" name="commondata">
    <vt:lpwstr>eyJoZGlkIjoiNDQwNzllN2JiMmQyYTRkODEwN2ZhM2ExMzFmNTZmYTUifQ==</vt:lpwstr>
  </property>
</Properties>
</file>