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项目库表  " sheetId="2" r:id="rId1"/>
  </sheets>
  <definedNames>
    <definedName name="_xlnm._FilterDatabase" localSheetId="0" hidden="1">'项目库表  '!$A$6:$V$15</definedName>
    <definedName name="_xlnm.Print_Titles" localSheetId="0">'项目库表  '!$2:$6</definedName>
  </definedNames>
  <calcPr calcId="144525"/>
</workbook>
</file>

<file path=xl/sharedStrings.xml><?xml version="1.0" encoding="utf-8"?>
<sst xmlns="http://schemas.openxmlformats.org/spreadsheetml/2006/main" count="110" uniqueCount="77">
  <si>
    <t>附件</t>
  </si>
  <si>
    <t>高台县2022年中央财政衔接推进乡村振兴补助资金（激励资金）项目计划表</t>
  </si>
  <si>
    <t>序号</t>
  </si>
  <si>
    <t>项目
类型</t>
  </si>
  <si>
    <t>二级
项目类型</t>
  </si>
  <si>
    <t>项目
子类型</t>
  </si>
  <si>
    <t>项目名称</t>
  </si>
  <si>
    <t>建设
性质</t>
  </si>
  <si>
    <t>建设
起止
年限</t>
  </si>
  <si>
    <t>建设
地点</t>
  </si>
  <si>
    <t>建设内容与规模</t>
  </si>
  <si>
    <t>投资
估算
（万元）</t>
  </si>
  <si>
    <t>绩效目标</t>
  </si>
  <si>
    <t>项目
主管
单位</t>
  </si>
  <si>
    <t>项目
实施
单位</t>
  </si>
  <si>
    <t>入库
时间</t>
  </si>
  <si>
    <t>备注</t>
  </si>
  <si>
    <t>二级项目类型</t>
  </si>
  <si>
    <t>项目子类型</t>
  </si>
  <si>
    <t>项目效益情况及利益联结机制</t>
  </si>
  <si>
    <t>受益村数
（个）</t>
  </si>
  <si>
    <t>受益户数
（万户）</t>
  </si>
  <si>
    <t>受益人数
（万人）</t>
  </si>
  <si>
    <t>脱
贫
村</t>
  </si>
  <si>
    <t>示
范
村</t>
  </si>
  <si>
    <t>其
他
村</t>
  </si>
  <si>
    <t>脱贫户
含监测
对  象</t>
  </si>
  <si>
    <t>其他
农户</t>
  </si>
  <si>
    <t>脱贫人口含监测对象</t>
  </si>
  <si>
    <t>其  他
人口数</t>
  </si>
  <si>
    <t>总计6个项目</t>
  </si>
  <si>
    <t>产业类项目2个</t>
  </si>
  <si>
    <t>产业发展</t>
  </si>
  <si>
    <t>生产项目</t>
  </si>
  <si>
    <t>种植业基地</t>
  </si>
  <si>
    <t>2022年新坝镇玉米、蔬菜、花卉等制种基地农田配套基础设施项目</t>
  </si>
  <si>
    <t>新建</t>
  </si>
  <si>
    <t>2022年
1月-12月</t>
  </si>
  <si>
    <t>新坝镇</t>
  </si>
  <si>
    <t>在新坝镇西庄子、黄蒿、暖泉等村整理农田6551亩，平整土地6551亩，敷设低压管道95.87公里。铺筑田间道路29.42公里，共需资金2096万元，其中衔接资金配套400万元。</t>
  </si>
  <si>
    <t>项目实施后将形成完善的田间道路系统和农田灌排系统，对项目区进行土地平整，便于合理灌溉和机械化操作，提高耕地质量，大幅度提高水资源利用效率，对促进农业增效、农民增收发挥良好的效益。</t>
  </si>
  <si>
    <t>县农业农村局
县乡村振兴局</t>
  </si>
  <si>
    <t>新坝镇
人民政府</t>
  </si>
  <si>
    <t>2022年7月</t>
  </si>
  <si>
    <t>养殖业基地</t>
  </si>
  <si>
    <t>2022年黑泉镇九坝村胭脂鸡养殖基地建设项目</t>
  </si>
  <si>
    <t>续建</t>
  </si>
  <si>
    <t>2022年
5月-12月</t>
  </si>
  <si>
    <t>黑泉镇
九坝村</t>
  </si>
  <si>
    <r>
      <rPr>
        <sz val="8"/>
        <color rgb="FF000000"/>
        <rFont val="仿宋_GB2312"/>
        <charset val="134"/>
      </rPr>
      <t>为胭脂鸡养殖基地配套建设育雏室1个80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、育成室2个310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、散养简易棚2个560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，饲料间2个150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 隔离鸡舍1个21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，附属用房（包括合办公室、值班室、消毒室、兽医室）114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，车棚136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，主干道硬化420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，粪污处理区100</t>
    </r>
    <r>
      <rPr>
        <sz val="8"/>
        <color rgb="FF000000"/>
        <rFont val="宋体"/>
        <charset val="134"/>
      </rPr>
      <t>㎡</t>
    </r>
    <r>
      <rPr>
        <sz val="8"/>
        <color rgb="FF000000"/>
        <rFont val="仿宋_GB2312"/>
        <charset val="134"/>
      </rPr>
      <t>，散养围栏1000m，年饲养规模10000只以上。</t>
    </r>
  </si>
  <si>
    <t>通过村集体用项目资金扶持建设胭脂鸡养殖基地并配备设施设备，形成固定资产；以村股份经济合作社为依托与企业合作，以固定资产入股参与分红，增加村集体经济收入，不断提升村综合实力和服务群众能力水平。同时重塑“胭脂鸡”地理标志品牌；通过“党支部+合作社+群众”的模式，带动农户参与胭脂鸡养殖，持续增加农户收入，增加务工岗位2个。</t>
  </si>
  <si>
    <t>1</t>
  </si>
  <si>
    <t>县农业农村局
县乡村振兴局
县委组织部</t>
  </si>
  <si>
    <t>黑泉镇
人民政府</t>
  </si>
  <si>
    <t>2022年第二批项目</t>
  </si>
  <si>
    <t>乡村建设行动类项目4个</t>
  </si>
  <si>
    <t>乡村
建设行动</t>
  </si>
  <si>
    <t>人居
环境整治</t>
  </si>
  <si>
    <t>村容
村貌提升</t>
  </si>
  <si>
    <t>2022年合黎镇六四村村容村貌提升项目</t>
  </si>
  <si>
    <t>合黎镇
六四村</t>
  </si>
  <si>
    <t>对合黎镇六四村一社居民点0.7公里道路进行硬化，并铺设通户路、路沿石等，对一社后院及消防通道进行整治。</t>
  </si>
  <si>
    <t>通过项目实施，进一步改善村级基础设施，确保农村道路安全畅通，方便群众生产生活，促进经济发展。</t>
  </si>
  <si>
    <t>合黎镇
人民政府</t>
  </si>
  <si>
    <t>2022年黑泉镇定安村村容村貌提升项目</t>
  </si>
  <si>
    <t>黑泉镇
定安村</t>
  </si>
  <si>
    <r>
      <rPr>
        <sz val="8"/>
        <color rgb="FF000000"/>
        <rFont val="仿宋_GB2312"/>
        <charset val="134"/>
      </rPr>
      <t>在乡村振兴示范点铺设道路1.035公里，铺设渗水砖1600平方米,路牙石2150块，铺垫砂夹石20000m</t>
    </r>
    <r>
      <rPr>
        <sz val="8"/>
        <color rgb="FF000000"/>
        <rFont val="宋体"/>
        <charset val="134"/>
      </rPr>
      <t>³</t>
    </r>
    <r>
      <rPr>
        <sz val="8"/>
        <color rgb="FF000000"/>
        <rFont val="仿宋_GB2312"/>
        <charset val="134"/>
      </rPr>
      <t>。</t>
    </r>
  </si>
  <si>
    <t>通过对乡村建设示范点进行道路铺设和基础设施配套，进一步提升全村人居环境质量，有效提升脱贫户（含监测对象）及周边群众生产生活条件。</t>
  </si>
  <si>
    <t>2022年黑泉镇向阳村村村容村貌提升项目</t>
  </si>
  <si>
    <t>黑泉镇
向阳村</t>
  </si>
  <si>
    <t>对向阳村三社20户，四社10户，六社12户后院进行改造提升，改造围墙800米，新建150米，新建产业路800米，衬砌渠道600米，整理改造种植区6800平方米，改造提升消防通道800米。</t>
  </si>
  <si>
    <t>通过持续提升整体村居风貌环境，有效改善居民生产生活环境，进一步方便群众出行。</t>
  </si>
  <si>
    <t>2022年罗城镇万丰村村容村貌提升项目</t>
  </si>
  <si>
    <t>罗城镇
万丰村</t>
  </si>
  <si>
    <t>对全村沿路沿线人居环境进行整治，硬化三、四社通村主干道路两侧及小巷2980平方米，铺设渗水砖1900平方米，安装道牙石2700米。 架设低压管道2180米。</t>
  </si>
  <si>
    <t>通过基础设施配套建设，进一步改善群众生产条件，提升村容村貌。</t>
  </si>
  <si>
    <t>罗城镇
人民政府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</si>
</sst>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_);[Red]\(0.0000\)"/>
    <numFmt numFmtId="178" formatCode="0_);[Red]\(0\)"/>
    <numFmt numFmtId="179" formatCode="0.0;[Red]0.0"/>
  </numFmts>
  <fonts count="40">
    <font>
      <sz val="12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8"/>
      <color theme="1"/>
      <name val="黑体"/>
      <charset val="134"/>
    </font>
    <font>
      <sz val="10"/>
      <color theme="1"/>
      <name val="黑体"/>
      <charset val="134"/>
    </font>
    <font>
      <b/>
      <sz val="10"/>
      <color theme="1"/>
      <name val="黑体"/>
      <charset val="134"/>
    </font>
    <font>
      <sz val="8"/>
      <color rgb="FF000000"/>
      <name val="仿宋_GB2312"/>
      <charset val="134"/>
    </font>
    <font>
      <sz val="8"/>
      <color theme="1"/>
      <name val="仿宋_GB2312"/>
      <charset val="134"/>
    </font>
    <font>
      <sz val="8"/>
      <name val="仿宋_GB2312"/>
      <charset val="134"/>
    </font>
    <font>
      <sz val="8"/>
      <color indexed="8"/>
      <name val="仿宋_GB2312"/>
      <charset val="134"/>
    </font>
    <font>
      <b/>
      <sz val="10"/>
      <color rgb="FF000000"/>
      <name val="黑体"/>
      <charset val="134"/>
    </font>
    <font>
      <sz val="8"/>
      <color rgb="FF000000"/>
      <name val="宋体"/>
      <charset val="134"/>
    </font>
    <font>
      <b/>
      <sz val="10"/>
      <color theme="1"/>
      <name val="仿宋_GB2312"/>
      <charset val="134"/>
    </font>
    <font>
      <b/>
      <sz val="10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3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6" applyNumberFormat="0" applyAlignment="0" applyProtection="0">
      <alignment vertical="center"/>
    </xf>
    <xf numFmtId="0" fontId="33" fillId="12" borderId="2" applyNumberFormat="0" applyAlignment="0" applyProtection="0">
      <alignment vertical="center"/>
    </xf>
    <xf numFmtId="0" fontId="34" fillId="13" borderId="7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/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57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4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57" fontId="18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5"/>
  <sheetViews>
    <sheetView tabSelected="1" workbookViewId="0">
      <selection activeCell="G10" sqref="G10"/>
    </sheetView>
  </sheetViews>
  <sheetFormatPr defaultColWidth="9" defaultRowHeight="14.25" customHeight="1"/>
  <cols>
    <col min="1" max="1" width="4.375" style="6" customWidth="1"/>
    <col min="2" max="3" width="6.625" style="6" customWidth="1"/>
    <col min="4" max="4" width="7.79166666666667" style="7" customWidth="1"/>
    <col min="5" max="5" width="9.74166666666667" style="7" customWidth="1"/>
    <col min="6" max="6" width="6.81666666666667" style="6" customWidth="1"/>
    <col min="7" max="7" width="7.59166666666667" style="6" customWidth="1"/>
    <col min="8" max="8" width="8.125" style="7" customWidth="1"/>
    <col min="9" max="9" width="23.9833333333333" style="8" customWidth="1"/>
    <col min="10" max="10" width="7.88333333333333" style="9" customWidth="1"/>
    <col min="11" max="11" width="27.0916666666667" style="8" customWidth="1"/>
    <col min="12" max="14" width="2.69166666666667" style="10" customWidth="1"/>
    <col min="15" max="18" width="6.15" style="11" customWidth="1"/>
    <col min="19" max="20" width="9.70833333333333" style="12" customWidth="1"/>
    <col min="21" max="21" width="8.26666666666667" style="7" customWidth="1"/>
    <col min="22" max="22" width="4.16666666666667" style="6" customWidth="1"/>
    <col min="23" max="16384" width="9" style="1"/>
  </cols>
  <sheetData>
    <row r="1" ht="16" customHeight="1" spans="1:22">
      <c r="A1" s="13" t="s">
        <v>0</v>
      </c>
      <c r="B1" s="13"/>
      <c r="C1" s="14"/>
      <c r="D1" s="15"/>
      <c r="E1" s="15"/>
      <c r="F1" s="14"/>
      <c r="G1" s="14"/>
      <c r="H1" s="15"/>
      <c r="I1" s="31"/>
      <c r="J1" s="32"/>
      <c r="K1" s="31"/>
      <c r="L1" s="33"/>
      <c r="M1" s="33"/>
      <c r="N1" s="33"/>
      <c r="O1" s="34"/>
      <c r="P1" s="34"/>
      <c r="Q1" s="34"/>
      <c r="R1" s="34"/>
      <c r="S1" s="57"/>
      <c r="T1" s="57"/>
      <c r="U1" s="15"/>
      <c r="V1" s="14"/>
    </row>
    <row r="2" s="1" customFormat="1" ht="36" customHeight="1" spans="1:22">
      <c r="A2" s="16" t="s">
        <v>1</v>
      </c>
      <c r="B2" s="16"/>
      <c r="C2" s="16"/>
      <c r="D2" s="16"/>
      <c r="E2" s="16"/>
      <c r="F2" s="16"/>
      <c r="G2" s="16"/>
      <c r="H2" s="16"/>
      <c r="I2" s="35"/>
      <c r="J2" s="36"/>
      <c r="K2" s="35"/>
      <c r="L2" s="16"/>
      <c r="M2" s="16"/>
      <c r="N2" s="16"/>
      <c r="O2" s="37"/>
      <c r="P2" s="37"/>
      <c r="Q2" s="37"/>
      <c r="R2" s="37"/>
      <c r="S2" s="58"/>
      <c r="T2" s="58"/>
      <c r="U2" s="16"/>
      <c r="V2" s="16"/>
    </row>
    <row r="3" s="1" customFormat="1" ht="19" customHeight="1" spans="1:22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38" t="s">
        <v>11</v>
      </c>
      <c r="K3" s="39" t="s">
        <v>12</v>
      </c>
      <c r="L3" s="39"/>
      <c r="M3" s="39"/>
      <c r="N3" s="39"/>
      <c r="O3" s="40"/>
      <c r="P3" s="40"/>
      <c r="Q3" s="40"/>
      <c r="R3" s="40"/>
      <c r="S3" s="18" t="s">
        <v>13</v>
      </c>
      <c r="T3" s="18" t="s">
        <v>14</v>
      </c>
      <c r="U3" s="18" t="s">
        <v>15</v>
      </c>
      <c r="V3" s="18" t="s">
        <v>16</v>
      </c>
    </row>
    <row r="4" s="1" customFormat="1" ht="11" customHeight="1" spans="1:22">
      <c r="A4" s="17"/>
      <c r="B4" s="18"/>
      <c r="C4" s="18" t="s">
        <v>17</v>
      </c>
      <c r="D4" s="18" t="s">
        <v>18</v>
      </c>
      <c r="E4" s="18"/>
      <c r="F4" s="18"/>
      <c r="G4" s="18"/>
      <c r="H4" s="18"/>
      <c r="I4" s="18"/>
      <c r="J4" s="38"/>
      <c r="K4" s="39" t="s">
        <v>19</v>
      </c>
      <c r="L4" s="18" t="s">
        <v>20</v>
      </c>
      <c r="M4" s="18"/>
      <c r="N4" s="18"/>
      <c r="O4" s="40" t="s">
        <v>21</v>
      </c>
      <c r="P4" s="40"/>
      <c r="Q4" s="40" t="s">
        <v>22</v>
      </c>
      <c r="R4" s="40"/>
      <c r="S4" s="18"/>
      <c r="T4" s="18"/>
      <c r="U4" s="18"/>
      <c r="V4" s="18"/>
    </row>
    <row r="5" s="1" customFormat="1" ht="11" customHeight="1" spans="1:22">
      <c r="A5" s="17"/>
      <c r="B5" s="18"/>
      <c r="C5" s="18" t="s">
        <v>17</v>
      </c>
      <c r="D5" s="18" t="s">
        <v>18</v>
      </c>
      <c r="E5" s="18"/>
      <c r="F5" s="18"/>
      <c r="G5" s="18"/>
      <c r="H5" s="18"/>
      <c r="I5" s="18"/>
      <c r="J5" s="38"/>
      <c r="K5" s="39"/>
      <c r="L5" s="18"/>
      <c r="M5" s="18"/>
      <c r="N5" s="18"/>
      <c r="O5" s="40"/>
      <c r="P5" s="40"/>
      <c r="Q5" s="40"/>
      <c r="R5" s="40"/>
      <c r="S5" s="18"/>
      <c r="T5" s="18"/>
      <c r="U5" s="18"/>
      <c r="V5" s="18"/>
    </row>
    <row r="6" s="1" customFormat="1" ht="38" customHeight="1" spans="1:22">
      <c r="A6" s="17"/>
      <c r="B6" s="18"/>
      <c r="C6" s="18" t="s">
        <v>17</v>
      </c>
      <c r="D6" s="18" t="s">
        <v>18</v>
      </c>
      <c r="E6" s="18"/>
      <c r="F6" s="18"/>
      <c r="G6" s="18"/>
      <c r="H6" s="18"/>
      <c r="I6" s="18"/>
      <c r="J6" s="38"/>
      <c r="K6" s="39"/>
      <c r="L6" s="18" t="s">
        <v>23</v>
      </c>
      <c r="M6" s="18" t="s">
        <v>24</v>
      </c>
      <c r="N6" s="18" t="s">
        <v>25</v>
      </c>
      <c r="O6" s="40" t="s">
        <v>26</v>
      </c>
      <c r="P6" s="40" t="s">
        <v>27</v>
      </c>
      <c r="Q6" s="40" t="s">
        <v>28</v>
      </c>
      <c r="R6" s="40" t="s">
        <v>29</v>
      </c>
      <c r="S6" s="18"/>
      <c r="T6" s="18"/>
      <c r="U6" s="18"/>
      <c r="V6" s="18"/>
    </row>
    <row r="7" s="2" customFormat="1" ht="25" customHeight="1" spans="1:22">
      <c r="A7" s="19" t="s">
        <v>30</v>
      </c>
      <c r="B7" s="19"/>
      <c r="C7" s="19"/>
      <c r="D7" s="19"/>
      <c r="E7" s="19"/>
      <c r="F7" s="20"/>
      <c r="G7" s="20"/>
      <c r="H7" s="20"/>
      <c r="I7" s="20"/>
      <c r="J7" s="41">
        <v>750</v>
      </c>
      <c r="K7" s="42"/>
      <c r="L7" s="29"/>
      <c r="M7" s="29"/>
      <c r="N7" s="29"/>
      <c r="O7" s="43"/>
      <c r="P7" s="43"/>
      <c r="Q7" s="43"/>
      <c r="R7" s="43"/>
      <c r="S7" s="29"/>
      <c r="T7" s="29"/>
      <c r="U7" s="29"/>
      <c r="V7" s="29"/>
    </row>
    <row r="8" s="2" customFormat="1" ht="25" customHeight="1" spans="1:22">
      <c r="A8" s="21" t="s">
        <v>31</v>
      </c>
      <c r="B8" s="21"/>
      <c r="C8" s="21"/>
      <c r="D8" s="21"/>
      <c r="E8" s="21"/>
      <c r="F8" s="20"/>
      <c r="G8" s="20"/>
      <c r="H8" s="20"/>
      <c r="I8" s="20"/>
      <c r="J8" s="44">
        <v>480</v>
      </c>
      <c r="K8" s="42"/>
      <c r="L8" s="29"/>
      <c r="M8" s="29"/>
      <c r="N8" s="29"/>
      <c r="O8" s="43"/>
      <c r="P8" s="43"/>
      <c r="Q8" s="43"/>
      <c r="R8" s="43"/>
      <c r="S8" s="29"/>
      <c r="T8" s="29"/>
      <c r="U8" s="29"/>
      <c r="V8" s="29"/>
    </row>
    <row r="9" s="3" customFormat="1" ht="74" customHeight="1" spans="1:22">
      <c r="A9" s="22">
        <v>1</v>
      </c>
      <c r="B9" s="23" t="s">
        <v>32</v>
      </c>
      <c r="C9" s="23" t="s">
        <v>33</v>
      </c>
      <c r="D9" s="23" t="s">
        <v>34</v>
      </c>
      <c r="E9" s="24" t="s">
        <v>35</v>
      </c>
      <c r="F9" s="25" t="s">
        <v>36</v>
      </c>
      <c r="G9" s="26" t="s">
        <v>37</v>
      </c>
      <c r="H9" s="25" t="s">
        <v>38</v>
      </c>
      <c r="I9" s="24" t="s">
        <v>39</v>
      </c>
      <c r="J9" s="45">
        <v>400</v>
      </c>
      <c r="K9" s="24" t="s">
        <v>40</v>
      </c>
      <c r="L9" s="46">
        <v>1</v>
      </c>
      <c r="M9" s="46"/>
      <c r="N9" s="46">
        <v>2</v>
      </c>
      <c r="O9" s="46">
        <v>0.0059</v>
      </c>
      <c r="P9" s="46">
        <v>0.0298</v>
      </c>
      <c r="Q9" s="46">
        <v>0.0172</v>
      </c>
      <c r="R9" s="46">
        <v>0.1004</v>
      </c>
      <c r="S9" s="46" t="s">
        <v>41</v>
      </c>
      <c r="T9" s="46" t="s">
        <v>42</v>
      </c>
      <c r="U9" s="59" t="s">
        <v>43</v>
      </c>
      <c r="V9" s="46"/>
    </row>
    <row r="10" s="3" customFormat="1" ht="116" customHeight="1" spans="1:22">
      <c r="A10" s="22">
        <v>2</v>
      </c>
      <c r="B10" s="23" t="s">
        <v>32</v>
      </c>
      <c r="C10" s="23" t="s">
        <v>33</v>
      </c>
      <c r="D10" s="23" t="s">
        <v>44</v>
      </c>
      <c r="E10" s="27" t="s">
        <v>45</v>
      </c>
      <c r="F10" s="23" t="s">
        <v>46</v>
      </c>
      <c r="G10" s="23" t="s">
        <v>47</v>
      </c>
      <c r="H10" s="27" t="s">
        <v>48</v>
      </c>
      <c r="I10" s="47" t="s">
        <v>49</v>
      </c>
      <c r="J10" s="48">
        <v>80</v>
      </c>
      <c r="K10" s="49" t="s">
        <v>50</v>
      </c>
      <c r="L10" s="50"/>
      <c r="M10" s="22"/>
      <c r="N10" s="22" t="s">
        <v>51</v>
      </c>
      <c r="O10" s="22">
        <v>0.0009</v>
      </c>
      <c r="P10" s="22">
        <v>0.0163</v>
      </c>
      <c r="Q10" s="22">
        <v>0.0015</v>
      </c>
      <c r="R10" s="22">
        <v>0.0404</v>
      </c>
      <c r="S10" s="60" t="s">
        <v>52</v>
      </c>
      <c r="T10" s="61" t="s">
        <v>53</v>
      </c>
      <c r="U10" s="62">
        <v>44682</v>
      </c>
      <c r="V10" s="46" t="s">
        <v>54</v>
      </c>
    </row>
    <row r="11" s="3" customFormat="1" ht="52" customHeight="1" spans="1:22">
      <c r="A11" s="28" t="s">
        <v>55</v>
      </c>
      <c r="B11" s="28"/>
      <c r="C11" s="28"/>
      <c r="D11" s="28"/>
      <c r="E11" s="28"/>
      <c r="F11" s="29"/>
      <c r="G11" s="29"/>
      <c r="H11" s="30"/>
      <c r="I11" s="51"/>
      <c r="J11" s="52">
        <f>SUM(J12:J15)</f>
        <v>270</v>
      </c>
      <c r="K11" s="53"/>
      <c r="L11" s="54"/>
      <c r="M11" s="55"/>
      <c r="N11" s="55"/>
      <c r="O11" s="55"/>
      <c r="P11" s="55"/>
      <c r="Q11" s="55"/>
      <c r="R11" s="55"/>
      <c r="S11" s="63"/>
      <c r="T11" s="64"/>
      <c r="U11" s="65"/>
      <c r="V11" s="64"/>
    </row>
    <row r="12" s="4" customFormat="1" ht="55" customHeight="1" spans="1:22">
      <c r="A12" s="22">
        <v>3</v>
      </c>
      <c r="B12" s="23" t="s">
        <v>56</v>
      </c>
      <c r="C12" s="23" t="s">
        <v>57</v>
      </c>
      <c r="D12" s="23" t="s">
        <v>58</v>
      </c>
      <c r="E12" s="27" t="s">
        <v>59</v>
      </c>
      <c r="F12" s="23" t="s">
        <v>36</v>
      </c>
      <c r="G12" s="23" t="s">
        <v>47</v>
      </c>
      <c r="H12" s="27" t="s">
        <v>60</v>
      </c>
      <c r="I12" s="47" t="s">
        <v>61</v>
      </c>
      <c r="J12" s="48">
        <v>50</v>
      </c>
      <c r="K12" s="49" t="s">
        <v>62</v>
      </c>
      <c r="L12" s="50"/>
      <c r="M12" s="22">
        <v>1</v>
      </c>
      <c r="N12" s="22"/>
      <c r="O12" s="22">
        <v>0.0007</v>
      </c>
      <c r="P12" s="22">
        <v>0.0188</v>
      </c>
      <c r="Q12" s="22">
        <v>0.0016</v>
      </c>
      <c r="R12" s="22">
        <v>0.047</v>
      </c>
      <c r="S12" s="60" t="s">
        <v>41</v>
      </c>
      <c r="T12" s="61" t="s">
        <v>63</v>
      </c>
      <c r="U12" s="62">
        <v>44682</v>
      </c>
      <c r="V12" s="61" t="s">
        <v>54</v>
      </c>
    </row>
    <row r="13" s="5" customFormat="1" ht="71" customHeight="1" spans="1:22">
      <c r="A13" s="22">
        <v>4</v>
      </c>
      <c r="B13" s="23" t="s">
        <v>56</v>
      </c>
      <c r="C13" s="23" t="s">
        <v>57</v>
      </c>
      <c r="D13" s="23" t="s">
        <v>58</v>
      </c>
      <c r="E13" s="27" t="s">
        <v>64</v>
      </c>
      <c r="F13" s="23" t="s">
        <v>36</v>
      </c>
      <c r="G13" s="23" t="s">
        <v>47</v>
      </c>
      <c r="H13" s="27" t="s">
        <v>65</v>
      </c>
      <c r="I13" s="56" t="s">
        <v>66</v>
      </c>
      <c r="J13" s="48">
        <v>80</v>
      </c>
      <c r="K13" s="49" t="s">
        <v>67</v>
      </c>
      <c r="L13" s="50"/>
      <c r="M13" s="22">
        <v>1</v>
      </c>
      <c r="N13" s="22"/>
      <c r="O13" s="22">
        <v>0.005</v>
      </c>
      <c r="P13" s="22">
        <v>0.0976</v>
      </c>
      <c r="Q13" s="22">
        <v>0.0125</v>
      </c>
      <c r="R13" s="22">
        <v>0.2726</v>
      </c>
      <c r="S13" s="60" t="s">
        <v>41</v>
      </c>
      <c r="T13" s="61" t="s">
        <v>53</v>
      </c>
      <c r="U13" s="62">
        <v>44682</v>
      </c>
      <c r="V13" s="61" t="s">
        <v>54</v>
      </c>
    </row>
    <row r="14" s="5" customFormat="1" ht="69" customHeight="1" spans="1:22">
      <c r="A14" s="22">
        <v>5</v>
      </c>
      <c r="B14" s="23" t="s">
        <v>56</v>
      </c>
      <c r="C14" s="23" t="s">
        <v>57</v>
      </c>
      <c r="D14" s="23" t="s">
        <v>58</v>
      </c>
      <c r="E14" s="27" t="s">
        <v>68</v>
      </c>
      <c r="F14" s="23" t="s">
        <v>36</v>
      </c>
      <c r="G14" s="23" t="s">
        <v>47</v>
      </c>
      <c r="H14" s="27" t="s">
        <v>69</v>
      </c>
      <c r="I14" s="56" t="s">
        <v>70</v>
      </c>
      <c r="J14" s="48">
        <v>70</v>
      </c>
      <c r="K14" s="49" t="s">
        <v>71</v>
      </c>
      <c r="L14" s="50"/>
      <c r="M14" s="22">
        <v>1</v>
      </c>
      <c r="N14" s="22"/>
      <c r="O14" s="22">
        <v>0.0026</v>
      </c>
      <c r="P14" s="22">
        <v>0.0034</v>
      </c>
      <c r="Q14" s="22">
        <v>0.0078</v>
      </c>
      <c r="R14" s="22">
        <v>0.0141</v>
      </c>
      <c r="S14" s="60" t="s">
        <v>41</v>
      </c>
      <c r="T14" s="61" t="s">
        <v>53</v>
      </c>
      <c r="U14" s="62">
        <v>44682</v>
      </c>
      <c r="V14" s="61" t="s">
        <v>54</v>
      </c>
    </row>
    <row r="15" s="5" customFormat="1" ht="71" customHeight="1" spans="1:22">
      <c r="A15" s="22">
        <v>6</v>
      </c>
      <c r="B15" s="23" t="s">
        <v>56</v>
      </c>
      <c r="C15" s="23" t="s">
        <v>57</v>
      </c>
      <c r="D15" s="23" t="s">
        <v>58</v>
      </c>
      <c r="E15" s="27" t="s">
        <v>72</v>
      </c>
      <c r="F15" s="23" t="s">
        <v>36</v>
      </c>
      <c r="G15" s="23" t="s">
        <v>47</v>
      </c>
      <c r="H15" s="27" t="s">
        <v>73</v>
      </c>
      <c r="I15" s="56" t="s">
        <v>74</v>
      </c>
      <c r="J15" s="48">
        <v>70</v>
      </c>
      <c r="K15" s="49" t="s">
        <v>75</v>
      </c>
      <c r="L15" s="50"/>
      <c r="M15" s="22"/>
      <c r="N15" s="22">
        <v>1</v>
      </c>
      <c r="O15" s="22">
        <v>0.0007</v>
      </c>
      <c r="P15" s="22">
        <v>0.0192</v>
      </c>
      <c r="Q15" s="22">
        <v>0.0018</v>
      </c>
      <c r="R15" s="22">
        <v>0.0458</v>
      </c>
      <c r="S15" s="60" t="s">
        <v>41</v>
      </c>
      <c r="T15" s="61" t="s">
        <v>76</v>
      </c>
      <c r="U15" s="62">
        <v>44682</v>
      </c>
      <c r="V15" s="61" t="s">
        <v>54</v>
      </c>
    </row>
  </sheetData>
  <autoFilter ref="A6:V15">
    <extLst/>
  </autoFilter>
  <mergeCells count="24">
    <mergeCell ref="A1:B1"/>
    <mergeCell ref="A2:V2"/>
    <mergeCell ref="K3:R3"/>
    <mergeCell ref="A7:E7"/>
    <mergeCell ref="A8:E8"/>
    <mergeCell ref="A11:E1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4:K6"/>
    <mergeCell ref="S3:S6"/>
    <mergeCell ref="T3:T6"/>
    <mergeCell ref="U3:U6"/>
    <mergeCell ref="V3:V6"/>
    <mergeCell ref="O4:P5"/>
    <mergeCell ref="Q4:R5"/>
    <mergeCell ref="L4:N5"/>
  </mergeCells>
  <dataValidations count="1">
    <dataValidation allowBlank="1" showInputMessage="1" showErrorMessage="1" sqref="A7 B7:V7 W7:XFD7 A8 B8:V8 W8:XFD8 B9 D9 B10 D10:F10 G10 H10:R10 S10 B11:F11 G11 H11:R11 S11 W11:IS11 B12:D12 E12:F12 G12 H12:R12 S12 W12:IS12 B13:F13 H13:R13 W13:IS13 B14 C14 D14:F14 H14:R14 W14:IS14 G15 S15 A2:A6 A16:A1048576 G13:G14 S13:S14 W2:XFD6 B2:V6 B16:V1048576 W16:XFD1048576"/>
  </dataValidations>
  <pageMargins left="0.700694444444445" right="0.700694444444445" top="1.0625" bottom="0.751388888888889" header="0.298611111111111" footer="0.708333333333333"/>
  <pageSetup paperSize="8" firstPageNumber="4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空中雄鹰</cp:lastModifiedBy>
  <dcterms:created xsi:type="dcterms:W3CDTF">2006-09-16T00:00:00Z</dcterms:created>
  <dcterms:modified xsi:type="dcterms:W3CDTF">2022-08-15T09:12:37Z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E34B102779BA4738A96E8780AABBC202</vt:lpwstr>
  </property>
</Properties>
</file>